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524" i="1"/>
  <c r="Q524"/>
  <c r="P524"/>
  <c r="O524"/>
  <c r="N524"/>
  <c r="M524"/>
  <c r="L524"/>
  <c r="K524"/>
  <c r="J524"/>
  <c r="I524"/>
  <c r="H524"/>
  <c r="G524"/>
  <c r="F524"/>
  <c r="E524"/>
  <c r="D524"/>
  <c r="C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R376"/>
  <c r="Q376"/>
  <c r="P376"/>
  <c r="O376"/>
  <c r="N376"/>
  <c r="M376"/>
  <c r="L376"/>
  <c r="K376"/>
  <c r="J376"/>
  <c r="I376"/>
  <c r="H376"/>
  <c r="G376"/>
  <c r="F376"/>
  <c r="E376"/>
  <c r="D376"/>
  <c r="C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524" l="1"/>
  <c r="S376"/>
  <c r="D192" l="1"/>
  <c r="E192"/>
  <c r="F192"/>
  <c r="G192"/>
  <c r="H192"/>
  <c r="I192"/>
  <c r="J192"/>
  <c r="K192"/>
  <c r="L192"/>
  <c r="M192"/>
  <c r="N192"/>
  <c r="O192"/>
  <c r="P192"/>
  <c r="Q192"/>
  <c r="R192"/>
  <c r="C192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3"/>
  <c r="S192" l="1"/>
</calcChain>
</file>

<file path=xl/sharedStrings.xml><?xml version="1.0" encoding="utf-8"?>
<sst xmlns="http://schemas.openxmlformats.org/spreadsheetml/2006/main" count="926" uniqueCount="314">
  <si>
    <t>№ п/п</t>
  </si>
  <si>
    <t>Наименование учреждения</t>
  </si>
  <si>
    <t>1.</t>
  </si>
  <si>
    <t>Муниципальное  бюджетное дошкольное образовательное учреждение детский сад № 159</t>
  </si>
  <si>
    <t>2.</t>
  </si>
  <si>
    <t>Муниципальное  бюджетное дошкольное образовательное учреждение детский сад  № 16 «Колобок»</t>
  </si>
  <si>
    <t>3.</t>
  </si>
  <si>
    <t>Муниципальное  бюджетное дошкольное образовательное учреждение детский сад  № 75 «Солнышко»</t>
  </si>
  <si>
    <t>4.</t>
  </si>
  <si>
    <t>Муниципальное  бюджетное дошкольное образовательное учреждение детский сад  №91 «Снегурочка»</t>
  </si>
  <si>
    <t>5.</t>
  </si>
  <si>
    <t>Муниципальное бюджетное  дошкольное образовательное учреждение детский сад  №101</t>
  </si>
  <si>
    <t>6.</t>
  </si>
  <si>
    <t>Муниципальное  бюджетное дошкольное образовательное учреждение детский сад  №139 «Яблонька»</t>
  </si>
  <si>
    <t>7.</t>
  </si>
  <si>
    <t>Муниципальное  бюджетное дошкольное образовательное учреждение детский сад  № 84 «Ежик»</t>
  </si>
  <si>
    <t>8.</t>
  </si>
  <si>
    <t>Муниципальное  бюджетное дошкольное образовательное учреждение детский сад  № 173 «Лучик»</t>
  </si>
  <si>
    <t>9.</t>
  </si>
  <si>
    <t>Муниципальное  бюджетное дошкольное образовательное учреждение детский сад  № 106</t>
  </si>
  <si>
    <t>10.</t>
  </si>
  <si>
    <t>Муниципальное  бюджетное дошкольное образовательное учреждение детский сад  № 148</t>
  </si>
  <si>
    <t>11.</t>
  </si>
  <si>
    <t>Муниципальное бюджетное  дошкольное образовательное учреждение детский сад  № 85 «Гвоздика»</t>
  </si>
  <si>
    <t>12.</t>
  </si>
  <si>
    <t>Муниципальное бюджетное дошкольное образовательное учреждение детский сад  №40</t>
  </si>
  <si>
    <t>13.</t>
  </si>
  <si>
    <t>муниципальное  бюджетное дошкольное образовательное учреждение  детский сад  № 115</t>
  </si>
  <si>
    <t>14.</t>
  </si>
  <si>
    <t>Муниципальное бюджетное  дошкольное образовательное учреждение детский сад  № 167 «Ладушки»</t>
  </si>
  <si>
    <t>15.</t>
  </si>
  <si>
    <t>Муниципальное бюджетное дошкольное образовательное учреждение детский сад № 104 «Гуси-лебеди»</t>
  </si>
  <si>
    <t>16.</t>
  </si>
  <si>
    <t>Муниципальное  бюджетное дошкольное образовательное учреждение детский сад  № 214</t>
  </si>
  <si>
    <t>17.</t>
  </si>
  <si>
    <t>Муниципальное бюджетное дошкольное образовательное учреждение детский сад  № 210</t>
  </si>
  <si>
    <t>18.</t>
  </si>
  <si>
    <t>муниципальное  бюджетное дошкольное образовательное учреждение  детский сад № 201</t>
  </si>
  <si>
    <t>19.</t>
  </si>
  <si>
    <t>Муниципальное бюджетное дошкольное образовательное учреждение детский сад  № 50 «Северянка»</t>
  </si>
  <si>
    <t>20.</t>
  </si>
  <si>
    <t>Муниципальное бюджетное дошкольное образовательное учреждение детский сад  № 16 «Карасик»</t>
  </si>
  <si>
    <t>21.</t>
  </si>
  <si>
    <t>Муниципальное  бюджетное дошкольное образовательное учреждение детский сад №226 «Капитошка»</t>
  </si>
  <si>
    <t>22.</t>
  </si>
  <si>
    <t>Муниципальное  бюджетное дошкольное образовательное учреждение детский сад  № 123 «Радужка»</t>
  </si>
  <si>
    <t>23.</t>
  </si>
  <si>
    <t>Муниципальное  бюджетное дошкольное образовательное учреждение детский сад  № 153</t>
  </si>
  <si>
    <t>24.</t>
  </si>
  <si>
    <t>Муниципальное  бюджетное дошкольное образовательное учреждение детский сад  № 235</t>
  </si>
  <si>
    <t>Муниципальное бюджетное  дошкольное образовательное учреждение Центр развития ребёнка- детский сад №94</t>
  </si>
  <si>
    <t>26.</t>
  </si>
  <si>
    <t>27.</t>
  </si>
  <si>
    <t>Муниципальное бюджетное дошкольное образовательное учреждение детский сад   № 209</t>
  </si>
  <si>
    <t>28.</t>
  </si>
  <si>
    <t>Муниципальное бюджетное дошкольное образовательное учреждение детский сад  № 9 "Земляничная поляна"</t>
  </si>
  <si>
    <t>29.</t>
  </si>
  <si>
    <t>Муниципальное  бюджетное дошкольное образовательное учреждение детский сад  №18 "Аленушка"</t>
  </si>
  <si>
    <t>30.</t>
  </si>
  <si>
    <t>31.</t>
  </si>
  <si>
    <t>Муниципальное  бюджетное дошкольное образовательное учреждение детский сад  № 52</t>
  </si>
  <si>
    <t>32.</t>
  </si>
  <si>
    <t>Муниципальное  бюджетное дошкольное образовательное учреждение Центр развития ребенка - детский сад № 60 "Незабудка"</t>
  </si>
  <si>
    <t>33.</t>
  </si>
  <si>
    <t>Муниципальное  бюджетное дошкольное образовательное учреждение центр развития ребенка детский сад № 62 "Ягодка"</t>
  </si>
  <si>
    <t>34.</t>
  </si>
  <si>
    <t>Муниципальное бюджетное дошкольное образовательное учреждение детский сад  № 63 "Буратино"</t>
  </si>
  <si>
    <t>35.</t>
  </si>
  <si>
    <t>Муниципальное  бюджетное дошкольное образовательное учреждение детский сад  № 64 "Золотой ключик"</t>
  </si>
  <si>
    <t>36.</t>
  </si>
  <si>
    <t>37.</t>
  </si>
  <si>
    <t>Муниципальное бюджетное  дошкольное образовательное учреждение Детский сад  № 107 "Светлячок"</t>
  </si>
  <si>
    <t>38.</t>
  </si>
  <si>
    <t>Муниципальное  бюджетное дошкольное образовательное учреждение детский сад  № 119</t>
  </si>
  <si>
    <t>39.</t>
  </si>
  <si>
    <t>Муниципальное  бюджетное дошкольное образовательное учреждение детский сад  №125 "Рябинка"</t>
  </si>
  <si>
    <t>40.</t>
  </si>
  <si>
    <t>Муниципальное  бюджетное дошкольное образовательное учреждение детский сад  № 133 "Рябинка"</t>
  </si>
  <si>
    <t>41.</t>
  </si>
  <si>
    <t>Муниципальное  бюджетное дошкольное образовательное учреждение детский сад  № 135</t>
  </si>
  <si>
    <t>42.</t>
  </si>
  <si>
    <t>Муниципальное бюджетное  дошкольное образовательное учреждение "Центр развития ребёнка - детский сад №142 "Росинка"</t>
  </si>
  <si>
    <t>43.</t>
  </si>
  <si>
    <t>Муниципальное бюджетное дошкольное образовательное учреждение детский сад  № 143</t>
  </si>
  <si>
    <t>44.</t>
  </si>
  <si>
    <t>Муниципальное  бюджетное дошкольное образовательное учреждение детский сад  № 150 "Чебурашка"</t>
  </si>
  <si>
    <t>45.</t>
  </si>
  <si>
    <t>Муниципальное  бюджетное дошкольное образовательное учреждение детский сад  № 155 "Жар-птица"</t>
  </si>
  <si>
    <t>46.</t>
  </si>
  <si>
    <t>Муниципальное  бюджетное дошкольное образовательное учреждение центр развития ребенка - детский сад № 165 "Бемби"</t>
  </si>
  <si>
    <t>47.</t>
  </si>
  <si>
    <t>Муниципальное  бюджетное дошкольное образовательное учреждение детский сад  № 168</t>
  </si>
  <si>
    <t>48.</t>
  </si>
  <si>
    <t>Муниципальное  бюджетное дошкольное образовательное учреждение детский сад  № 171 "Изюминка"</t>
  </si>
  <si>
    <t>49.</t>
  </si>
  <si>
    <t>Муниципальное  бюджетное дошкольное образовательное учреждение детский сад  № 172 "Голубка"</t>
  </si>
  <si>
    <t>50.</t>
  </si>
  <si>
    <t>51.</t>
  </si>
  <si>
    <t>Муниципальное  бюджетное дошкольное образовательное учреждение Центр развития ребенка-детский сад № 179 "Алиса"</t>
  </si>
  <si>
    <t>52.</t>
  </si>
  <si>
    <t>Муниципальное  бюджетное дошкольное образовательное учреждение детский сад №197 "Русалочка"</t>
  </si>
  <si>
    <t>53.</t>
  </si>
  <si>
    <t>Муниципальное  бюджетное дошкольное образовательное учреждение детский сад  № 224 "Семицветик"</t>
  </si>
  <si>
    <t>54.</t>
  </si>
  <si>
    <t>Муниципальное  бюджетное дошкольное образовательное учреждение детский сад  №225</t>
  </si>
  <si>
    <t>55.</t>
  </si>
  <si>
    <t>Муниципальное  бюджетное дошкольное образовательное учреждение Центр развития ребенка - детский сад № 232 "Жемчужинка"</t>
  </si>
  <si>
    <t>56.</t>
  </si>
  <si>
    <t>Муниципальное бюджетное  дошкольное образовательное учреждение Детский сад  № 233 "Берёзка"</t>
  </si>
  <si>
    <t>57.</t>
  </si>
  <si>
    <t>Муниципальное  бюджетное дошкольное образовательное учреждение Центр развития  ребенка -детский сад № 242 "Садко"</t>
  </si>
  <si>
    <t>58.</t>
  </si>
  <si>
    <t>Муниципальное автономное дошкольное образовательное учреждение Центр развития ребёнка - детский сад №253 "Белоснежка"</t>
  </si>
  <si>
    <t>59.</t>
  </si>
  <si>
    <t>Муниципальное  бюджетное дошкольное образовательное учреждение детский сад № 72</t>
  </si>
  <si>
    <t>60.</t>
  </si>
  <si>
    <t>61.</t>
  </si>
  <si>
    <t>Муниципальное  бюджетное дошкольное образовательное учреждение детский сад  № 46</t>
  </si>
  <si>
    <t>62.</t>
  </si>
  <si>
    <t>Муниципальное  бюджетное дошкольное образовательное учреждение детский сад  № 78 "Малыш"</t>
  </si>
  <si>
    <t>63.</t>
  </si>
  <si>
    <t>Муниципальное  бюджетное дошкольное образовательное учреждение Центр развития ребенка- Детский сад № 111 "Рябинушка"</t>
  </si>
  <si>
    <t>64.</t>
  </si>
  <si>
    <t>муниципальное  бюджетное дошкольное образовательное учреждение Центр развития  ребенка -детский сад №112 "Град чудес"</t>
  </si>
  <si>
    <t>Муниципальное  бюджетное дошкольное образовательное учреждение детский сад  № 151</t>
  </si>
  <si>
    <t>66.</t>
  </si>
  <si>
    <t>Муниципальное  бюджетное дошкольное образовательное учреждение детский сад  № 156 "Волжаночка"</t>
  </si>
  <si>
    <t>67.</t>
  </si>
  <si>
    <t>Муниципальное  бюджетное дошкольное образовательное учреждение детский сад  № 157 "Аленушка"</t>
  </si>
  <si>
    <t>68.</t>
  </si>
  <si>
    <t>Муниципальное  бюджетное дошкольное образовательное учреждение детский сад  № 166 "Росинка"</t>
  </si>
  <si>
    <t>69.</t>
  </si>
  <si>
    <t>Муниципальное  бюджетное дошкольное образовательное учреждение детский сад  № 184 "Петушок"</t>
  </si>
  <si>
    <t>70.</t>
  </si>
  <si>
    <t>Муниципальное бюджетное  дошкольное образовательное учреждение детский сад  №211 "Аистенок"</t>
  </si>
  <si>
    <t>71.</t>
  </si>
  <si>
    <t>Муниципальное  бюджетное дошкольное образовательное учреждение Центр развития  ребенка -детский сад №215 "Колосок"</t>
  </si>
  <si>
    <t>Муниципальное  бюджетное дошкольное образовательное учреждение  детский сад  №216</t>
  </si>
  <si>
    <t>73.</t>
  </si>
  <si>
    <t>74.</t>
  </si>
  <si>
    <t>Муниципальное  бюджетное дошкольное образовательное учреждение детский сад № 144</t>
  </si>
  <si>
    <t>75.</t>
  </si>
  <si>
    <t>Муниципальное  бюджетное дошкольное образовательное учреждение детский сад № 118</t>
  </si>
  <si>
    <t>76.</t>
  </si>
  <si>
    <t>Муниципальное  бюджетное  дошкольное образовательное учреждение Детский сад №152</t>
  </si>
  <si>
    <t>77.</t>
  </si>
  <si>
    <t>Муниципальное  бюджетное дошкольное образовательное учреждение "Детский сад № 132"</t>
  </si>
  <si>
    <t>78.</t>
  </si>
  <si>
    <t>Муниципальное   бюджетное дошкольное образовательное учреждение Центр развития ребенка - детский сад № 2 "Рябинушка"</t>
  </si>
  <si>
    <t>79.</t>
  </si>
  <si>
    <t>Муниципальное  бюджетное дошкольное образовательное учреждение детский сад № 6</t>
  </si>
  <si>
    <t>80.</t>
  </si>
  <si>
    <t>Муниципальное  бюджетное  дошкольное образовательное учреждение "Детский сад № 13"</t>
  </si>
  <si>
    <t>81.</t>
  </si>
  <si>
    <t>Муниципальное  бюджетное дошкольное образовательное учреждение детский сад  № 15 "Огонек"</t>
  </si>
  <si>
    <t>82.</t>
  </si>
  <si>
    <t>Муниципальное   бюджетное дошкольное образовательное учреждение детский сад  №17</t>
  </si>
  <si>
    <t>83.</t>
  </si>
  <si>
    <t>Муниципальное бюджетное дошкольное образовательное учреждение Центр развития ребенка- детский сад № 20 "Искринка"</t>
  </si>
  <si>
    <t>84.</t>
  </si>
  <si>
    <t>85.</t>
  </si>
  <si>
    <t>Муниципальное бюджетное  дошкольное образовательное учреждение детский сад  №58 "Снежок"</t>
  </si>
  <si>
    <t>86.</t>
  </si>
  <si>
    <t>Муниципальное бюджетное  дошкольное образовательное учреждение детский сад  № 105 "Золушка"</t>
  </si>
  <si>
    <t>87.</t>
  </si>
  <si>
    <t>Муниципальное бюджетное  дошкольное образовательное учреждение детский сад № 124 «Планета детства»</t>
  </si>
  <si>
    <t>88.</t>
  </si>
  <si>
    <t>Муниципальное  бюджетное дошкольное образовательное учреждение Центр развития ребенка - детский сад № 128 "Гусельки"</t>
  </si>
  <si>
    <t>89.</t>
  </si>
  <si>
    <t>Муниципальное  бюджетное дошкольное образовательное учреждение центр развития ребенка детский сад № 130</t>
  </si>
  <si>
    <t>90.</t>
  </si>
  <si>
    <t>Муниципальное бюджетное  дошкольное образовательное учреждение детский сад  № 136 "Полянка"</t>
  </si>
  <si>
    <t>91.</t>
  </si>
  <si>
    <t>Муниципальное  бюджетное дошкольное образовательное учреждение детский сад  №141 "Искорка"</t>
  </si>
  <si>
    <t>92.</t>
  </si>
  <si>
    <t>Муниципальное бюджетное дошкольное образовательное учреждение детский сад № 199</t>
  </si>
  <si>
    <t>93.</t>
  </si>
  <si>
    <t>Муниципальное бюджетное дошкольное образовательное учреждение детский сад   №7</t>
  </si>
  <si>
    <t>94.</t>
  </si>
  <si>
    <t>Муниципальное  бюджетное дошкольное образовательное учреждение Центр развития ребенка -детский сад № 8</t>
  </si>
  <si>
    <t>95.</t>
  </si>
  <si>
    <t>Муниципальное бюджетное  дошкольное образовательное учреждение Центр развития ребенка детский сад № 14</t>
  </si>
  <si>
    <t>96.</t>
  </si>
  <si>
    <t>Муниципальное бюджетное дошкольное образовательное учреждение детский сад  № 31</t>
  </si>
  <si>
    <t>97.</t>
  </si>
  <si>
    <t>Муниципальное бюджетное дошкольное образовательное учреждение детский сад  № 54</t>
  </si>
  <si>
    <t>98.</t>
  </si>
  <si>
    <t>Муниципальное  бюджетное дошкольное образовательное учреждение детский сад  №170</t>
  </si>
  <si>
    <t>99.</t>
  </si>
  <si>
    <t>Муниципальное бюджетное дошкольное образовательное учреждение детский сад № 103</t>
  </si>
  <si>
    <t>100.</t>
  </si>
  <si>
    <t>Муниципальное бюджетное дошкольное образовательное учреждение детский сад  № 110 "Мальвина"</t>
  </si>
  <si>
    <t>101.</t>
  </si>
  <si>
    <t>Муниципальное бюджетное дошкольное образовательное учреждение детский сад  № 162 "Сказка"</t>
  </si>
  <si>
    <t>102.</t>
  </si>
  <si>
    <t>Муниципальное бюджетное дошкольное образовательное учреждение детский сад №169</t>
  </si>
  <si>
    <t>103.</t>
  </si>
  <si>
    <t>Муниципальное бюджетное дошкольное образовательное учреждение детский сад № 174 «Росинка»</t>
  </si>
  <si>
    <t>104.</t>
  </si>
  <si>
    <t>Муниципальное бюджетное дошкольное образовательное учреждение детский сад  № 175</t>
  </si>
  <si>
    <t>105.</t>
  </si>
  <si>
    <t>Муниципальное бюджетное дошкольное образовательное учреждение детский сад № 176</t>
  </si>
  <si>
    <t>106.</t>
  </si>
  <si>
    <t>Муниципальное бюджетное дошкольное образовательное учреждение детский сад  №183</t>
  </si>
  <si>
    <t>107.</t>
  </si>
  <si>
    <t>Муниципальное бюджетное дошкольное образовательное учреждение Центр развития ребенка -детский сад № 188</t>
  </si>
  <si>
    <t>108.</t>
  </si>
  <si>
    <t>Муниципальное бюджетное дошкольное образовательное учреждение детский сад  № 190 "Родничок"</t>
  </si>
  <si>
    <t>109.</t>
  </si>
  <si>
    <t>Муниципальное бюджетное дошкольное образовательное учреждение детский сад  №207</t>
  </si>
  <si>
    <t>110.</t>
  </si>
  <si>
    <t>Муниципальное бюджетное дошкольное образовательное учреждение детский сад № 217 «Лесовичок»</t>
  </si>
  <si>
    <t>111.</t>
  </si>
  <si>
    <t>Муниципальное бюджетное дошкольное образовательное учреждение детский сад  №218</t>
  </si>
  <si>
    <t xml:space="preserve"> 112.</t>
  </si>
  <si>
    <t>Муниципальное бюджетное дошкольное образовательное учреждение Центр развития ребенка -детский сад № 221</t>
  </si>
  <si>
    <t>113.</t>
  </si>
  <si>
    <t>Муниципальное бюджетное дошкольное образовательное учреждение детский сад  № 222</t>
  </si>
  <si>
    <t>114.</t>
  </si>
  <si>
    <t>115.</t>
  </si>
  <si>
    <t>Муниципальное бюджетное дошкольное образовательное учреждение детский сад  № 229</t>
  </si>
  <si>
    <t>116.</t>
  </si>
  <si>
    <t>Муниципальное бюджетное дошкольное образовательное учреждение Центр развития ребенка - детский сад №231</t>
  </si>
  <si>
    <t>117.</t>
  </si>
  <si>
    <t>Муниципальное бюджетное дошкольное образовательное учреждение детский сад  № 244</t>
  </si>
  <si>
    <t>118.</t>
  </si>
  <si>
    <t>Муниципальное бюджетное дошкольное образовательное учреждение Центр развития ребенка - детский сад № 246</t>
  </si>
  <si>
    <t>119.</t>
  </si>
  <si>
    <t>120.</t>
  </si>
  <si>
    <t>Муниципальное  бюджетное дошкольное образовательное учреждение детский сад  №1 « Олимпик»</t>
  </si>
  <si>
    <t>121.</t>
  </si>
  <si>
    <t>Муниципальное  бюджетное дошкольное образовательное учреждение детский сад  № 80 «Аист»</t>
  </si>
  <si>
    <t>122.</t>
  </si>
  <si>
    <t>Муниципальное  бюджетное дошкольное образовательное учреждение детский сад «Кристаллик»</t>
  </si>
  <si>
    <t>123.</t>
  </si>
  <si>
    <t>Муниципальное  бюджетное дошкольное образовательное учреждение детский сад «Ивушка»</t>
  </si>
  <si>
    <t>124.</t>
  </si>
  <si>
    <t>Муниципальное  бюджетное дошкольное образовательное учреждение детский сад  «Сказка»</t>
  </si>
  <si>
    <t>125.</t>
  </si>
  <si>
    <t>Муниципальное  бюджетное дошкольное образовательное учреждение детский сад  № 185</t>
  </si>
  <si>
    <t>126.</t>
  </si>
  <si>
    <t>Муниципальное  бюджетное дошкольное образовательное учреждение детский сад  № 83</t>
  </si>
  <si>
    <t>127.</t>
  </si>
  <si>
    <t>Муниципальное бюджетное дошкольное образовательное учреждение детский сад  №194</t>
  </si>
  <si>
    <t>128.</t>
  </si>
  <si>
    <t>Муниципальное  бюджетное дошкольное образовательное учреждение детский сад  №55</t>
  </si>
  <si>
    <t>129.</t>
  </si>
  <si>
    <t>Муниципальное  бюджетное дошкольное образовательное учреждение детский сад  №65</t>
  </si>
  <si>
    <t>130.</t>
  </si>
  <si>
    <t xml:space="preserve"> Муниципальное  бюджетное дошкольное образовательное учреждение детский сад  №100» Летучий корабль»</t>
  </si>
  <si>
    <t>ИТОГО</t>
  </si>
  <si>
    <t>Муниципальное абюджетное дошкольное образовательное учреждение Центр развития ребенка - детский сад № 45 «Добринка»</t>
  </si>
  <si>
    <t>Муниципальное  бюджетное дошкольное образовательное учреждение детский сад №186» Волгарик»</t>
  </si>
  <si>
    <t>Муниципальное  бюджетное  дошкольное образовательное учреждение детский сад  № 43</t>
  </si>
  <si>
    <t>Муниципальное  бюджетное дошкольное образовательное учреждение детский сад  №257» Самоцветы»</t>
  </si>
  <si>
    <t>Муниципальное бюджетное  дошкольное образовательное учреждение детский сад  № 33 "Малинка"</t>
  </si>
  <si>
    <t>муниципальное бюджетное дошкольное образовательное учреждение Центр развития ребенка -Детский сад № 223</t>
  </si>
  <si>
    <t>Муниципальное бюджетное дошкольное образовательное учреждение детский сад № 258</t>
  </si>
  <si>
    <t>Муниципальное бюджетное дошкольное образовательное учреждение Центр развития ребенка - детский сад № 178 "Облачко"</t>
  </si>
  <si>
    <t>25.</t>
  </si>
  <si>
    <t>Адаптированная образовательная программа</t>
  </si>
  <si>
    <t>группа кратковременного пребывания</t>
  </si>
  <si>
    <t>группа полного дня</t>
  </si>
  <si>
    <t>группа круглосуточного пребывания</t>
  </si>
  <si>
    <t>дети-инвалиды, за исключением детей-инвалидов с нарушением опорно-двигательного аппарата</t>
  </si>
  <si>
    <t>дети-инвалиды, за исключением детей-инвалидов с нарушением опорно-двигательного аппарата от 3 до 8 лет</t>
  </si>
  <si>
    <t>обучающиеся с ограниченными возможностями здоровья (ОВЗ) от 1 года до 3 лет</t>
  </si>
  <si>
    <t>обучающиеся с ограниченными возможностями здоровья (ОВЗ) от 3 года до 8лет</t>
  </si>
  <si>
    <t>дети-инвалиды от 3 до 8 лет</t>
  </si>
  <si>
    <t>дети-инвалиды, обучающиеся по состоянию здоровья на дому от 3 до 8 лет</t>
  </si>
  <si>
    <t>дети-инвалиды с нарушением опорно-двигательного аппарата, слепые, слабовидящие от 3 до 8 лет</t>
  </si>
  <si>
    <t>Образовательная программа (за исключением адаптированной)</t>
  </si>
  <si>
    <t>обучающиеся, за исключением обучающихся с ограниченными возможностями здорорвья (ОВЗ) и детей-инвалидов от 1 года до 3 лет</t>
  </si>
  <si>
    <t>обучающиеся, за исключением обучающихся с ограниченными возможностями здорорвья (ОВЗ) и детей-инвалидов от 3 лет до 8 лет</t>
  </si>
  <si>
    <t>Объем оказываемой муниципальной услуги (в натуральных показателях)</t>
  </si>
  <si>
    <t>2017 год</t>
  </si>
  <si>
    <t>Дошкольные образовательные организации</t>
  </si>
  <si>
    <t>Приложение №2</t>
  </si>
  <si>
    <t>Реализация основных общеобразовательных программ дошкольного образования</t>
  </si>
  <si>
    <t>Наименование показателя</t>
  </si>
  <si>
    <t>Методика расчета</t>
  </si>
  <si>
    <t>Пос. – средняя посещаемость;</t>
  </si>
  <si>
    <t>Фв.д – фактическое выполнение детодней;</t>
  </si>
  <si>
    <t>Сп – списочный состав детей;</t>
  </si>
  <si>
    <t>Кпл – количество дней работы по плану</t>
  </si>
  <si>
    <t>Пз. на 1-го реб. – показатель заболеваемости на одного ребёнка;</t>
  </si>
  <si>
    <t>Ксл.заб. – количество случаев заболеваний;</t>
  </si>
  <si>
    <t>Показатели качества оказываемой муниципальной услуги.</t>
  </si>
  <si>
    <t>1.  Средняя посещаемость в МДОУ, в процентах</t>
  </si>
  <si>
    <t>2. Заболеваемость, показатель на 100 детей</t>
  </si>
  <si>
    <r>
      <t>Пос.=Фв.д/(Сп*Кпл.дн.функ)*100</t>
    </r>
    <r>
      <rPr>
        <sz val="9"/>
        <color theme="1"/>
        <rFont val="Times New Roman"/>
        <family val="1"/>
        <charset val="204"/>
      </rPr>
      <t>, где</t>
    </r>
  </si>
  <si>
    <r>
      <t>Пз. на 1-го реб.=Ксл.заб./Ссп.,</t>
    </r>
    <r>
      <rPr>
        <sz val="9"/>
        <color theme="1"/>
        <rFont val="Times New Roman"/>
        <family val="1"/>
        <charset val="204"/>
      </rPr>
      <t xml:space="preserve"> где</t>
    </r>
  </si>
  <si>
    <t>Муниципальное  бюджетное дошкольное образовательное учреждение детский сад  № 90 "Медвежонок"</t>
  </si>
  <si>
    <t>2018 год</t>
  </si>
  <si>
    <t>2019 год</t>
  </si>
  <si>
    <t>дети-инвалиды с нарушением опорно-двигательногоаппарата, слепые и слабовидящие от 3 до 8 лет</t>
  </si>
  <si>
    <t>дети-инвалиды с нарушением опорно-двигательногоаппарата, слепые и слабовидящие от 3 до 8 лет,реестровый номер 11Д45000104200301042100</t>
  </si>
  <si>
    <t>дети-инвалиды, за исключением детей-инвалидов с нарушением опорно-двигательного аппарата от 3 до 8 лет, реестровый номер 11Д4500010400301046100</t>
  </si>
  <si>
    <t>обучающиеся с ограниченными возможностями здоровья (ОВЗ) от 1 года до 3 лет, реестровый номер 11Д45000100400201061100</t>
  </si>
  <si>
    <t>обучающиеся с ограниченными возможностями здоровья (ОВЗ) от 3 года до 8лет, реестровый номер 11Д45000100400301060100</t>
  </si>
  <si>
    <t>дети-инвалиды от 3 до 8 лет, реестровый номер 11 Д45000100500301067100</t>
  </si>
  <si>
    <t>дети-инвалиды, обучающиеся по состоянию здоровья на дому от 3 до 8 лет, реестровый номер 11Д45000100600301065100</t>
  </si>
  <si>
    <t>дети-инвалиды, за исключением детей-инвалидов с нарушением опорно-двигательного аппарата от 3 до 8 лет, реестровый номер 11 Д45000104000301064100</t>
  </si>
  <si>
    <t>дети-инвалиды с нарушением опорно-двигательного аппарата, слепые, слабовидящие от 3 до 8 лет, реестровый номер 11Д45000104200301060100</t>
  </si>
  <si>
    <t>дети-инвалиды от 3 до 8 лет, реестровый номер 11Д 45000100500301085100</t>
  </si>
  <si>
    <t>дети-инвалиды, за исключением детей-инвалидов с нарушением опорно-двигательного аппарата, реестровый номер 11Д45000104000301082100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</si>
  <si>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 Д 45000300300201043100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</si>
  <si>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 Д 45000300300201061100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</si>
  <si>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 45000300300301060100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</si>
  <si>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11Д45000300300201089100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</si>
  <si>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11Д4500030030301088100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</si>
  <si>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11Д45000300300301042100</t>
  </si>
  <si>
    <t>к приказу №25</t>
  </si>
  <si>
    <t>от   12.01.2017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</si>
</sst>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4" fillId="0" borderId="0" xfId="0" applyFont="1"/>
    <xf numFmtId="0" fontId="1" fillId="0" borderId="9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justify" vertical="top" wrapText="1"/>
    </xf>
    <xf numFmtId="0" fontId="3" fillId="0" borderId="14" xfId="0" applyFont="1" applyBorder="1" applyAlignment="1">
      <alignment vertical="top" wrapText="1"/>
    </xf>
    <xf numFmtId="0" fontId="4" fillId="0" borderId="4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justify" vertical="justify" wrapText="1"/>
    </xf>
    <xf numFmtId="0" fontId="4" fillId="0" borderId="10" xfId="0" applyFont="1" applyBorder="1" applyAlignment="1">
      <alignment horizontal="justify" vertical="justify" wrapText="1"/>
    </xf>
    <xf numFmtId="0" fontId="4" fillId="0" borderId="3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9"/>
  <sheetViews>
    <sheetView tabSelected="1" workbookViewId="0">
      <selection activeCell="M6" sqref="M6:R6"/>
    </sheetView>
  </sheetViews>
  <sheetFormatPr defaultRowHeight="15"/>
  <cols>
    <col min="1" max="1" width="4" customWidth="1"/>
    <col min="2" max="2" width="27" customWidth="1"/>
    <col min="3" max="3" width="11.140625" customWidth="1"/>
    <col min="4" max="4" width="6.85546875" customWidth="1"/>
    <col min="5" max="5" width="5.7109375" customWidth="1"/>
    <col min="6" max="6" width="5" customWidth="1"/>
    <col min="7" max="7" width="5.28515625" customWidth="1"/>
    <col min="8" max="8" width="6.140625" customWidth="1"/>
    <col min="9" max="9" width="5.7109375" customWidth="1"/>
    <col min="10" max="10" width="6" customWidth="1"/>
    <col min="11" max="11" width="5.7109375" customWidth="1"/>
    <col min="12" max="12" width="7.28515625" customWidth="1"/>
    <col min="13" max="13" width="6.42578125" customWidth="1"/>
    <col min="14" max="14" width="5.7109375" customWidth="1"/>
    <col min="15" max="15" width="6.28515625" customWidth="1"/>
    <col min="16" max="16" width="5.7109375" customWidth="1"/>
    <col min="17" max="17" width="5.42578125" customWidth="1"/>
    <col min="18" max="18" width="5.7109375" customWidth="1"/>
    <col min="19" max="19" width="9.140625" customWidth="1"/>
  </cols>
  <sheetData>
    <row r="1" spans="1:19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 t="s">
        <v>277</v>
      </c>
      <c r="Q1" s="12"/>
    </row>
    <row r="2" spans="1:19">
      <c r="B2" s="71" t="s">
        <v>276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12" t="s">
        <v>312</v>
      </c>
      <c r="Q2" s="12"/>
    </row>
    <row r="3" spans="1:19">
      <c r="B3" s="71" t="s">
        <v>278</v>
      </c>
      <c r="C3" s="71"/>
      <c r="D3" s="71"/>
      <c r="E3" s="71"/>
      <c r="F3" s="71"/>
      <c r="G3" s="71"/>
      <c r="H3" s="71"/>
      <c r="I3" s="71"/>
      <c r="J3" s="71"/>
      <c r="K3" s="71"/>
      <c r="L3" s="12"/>
      <c r="M3" s="12"/>
      <c r="N3" s="12"/>
      <c r="O3" s="12"/>
      <c r="P3" s="12" t="s">
        <v>313</v>
      </c>
      <c r="Q3" s="12"/>
    </row>
    <row r="4" spans="1:19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9">
      <c r="A5" s="24"/>
      <c r="B5" s="24"/>
      <c r="C5" s="73" t="s">
        <v>274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36.75" customHeight="1">
      <c r="A6" s="58" t="s">
        <v>0</v>
      </c>
      <c r="B6" s="46" t="s">
        <v>1</v>
      </c>
      <c r="C6" s="82" t="s">
        <v>260</v>
      </c>
      <c r="D6" s="82"/>
      <c r="E6" s="82"/>
      <c r="F6" s="82"/>
      <c r="G6" s="82"/>
      <c r="H6" s="82"/>
      <c r="I6" s="82"/>
      <c r="J6" s="82"/>
      <c r="K6" s="82"/>
      <c r="L6" s="83"/>
      <c r="M6" s="67"/>
      <c r="N6" s="72"/>
      <c r="O6" s="72"/>
      <c r="P6" s="72"/>
      <c r="Q6" s="72"/>
      <c r="R6" s="68"/>
      <c r="S6" s="74" t="s">
        <v>250</v>
      </c>
    </row>
    <row r="7" spans="1:19" ht="15" hidden="1" customHeight="1">
      <c r="A7" s="58"/>
      <c r="B7" s="47"/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75"/>
    </row>
    <row r="8" spans="1:19" ht="15" hidden="1" customHeight="1">
      <c r="A8" s="58"/>
      <c r="B8" s="47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75"/>
    </row>
    <row r="9" spans="1:19" ht="15.75" hidden="1" customHeight="1" thickBot="1">
      <c r="A9" s="58"/>
      <c r="B9" s="47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75"/>
    </row>
    <row r="10" spans="1:19" ht="48" customHeight="1">
      <c r="A10" s="58"/>
      <c r="B10" s="47"/>
      <c r="C10" s="52" t="s">
        <v>261</v>
      </c>
      <c r="D10" s="54"/>
      <c r="E10" s="64" t="s">
        <v>262</v>
      </c>
      <c r="F10" s="65"/>
      <c r="G10" s="65"/>
      <c r="H10" s="65"/>
      <c r="I10" s="65"/>
      <c r="J10" s="66"/>
      <c r="K10" s="55" t="s">
        <v>263</v>
      </c>
      <c r="L10" s="57"/>
      <c r="M10" s="52" t="s">
        <v>261</v>
      </c>
      <c r="N10" s="54"/>
      <c r="O10" s="67" t="s">
        <v>262</v>
      </c>
      <c r="P10" s="68"/>
      <c r="Q10" s="55" t="s">
        <v>263</v>
      </c>
      <c r="R10" s="57"/>
      <c r="S10" s="75"/>
    </row>
    <row r="11" spans="1:19" ht="406.5" customHeight="1">
      <c r="A11" s="58"/>
      <c r="B11" s="48"/>
      <c r="C11" s="42" t="s">
        <v>296</v>
      </c>
      <c r="D11" s="6" t="s">
        <v>297</v>
      </c>
      <c r="E11" s="6" t="s">
        <v>298</v>
      </c>
      <c r="F11" s="6" t="s">
        <v>299</v>
      </c>
      <c r="G11" s="6" t="s">
        <v>300</v>
      </c>
      <c r="H11" s="6" t="s">
        <v>301</v>
      </c>
      <c r="I11" s="6" t="s">
        <v>302</v>
      </c>
      <c r="J11" s="6" t="s">
        <v>303</v>
      </c>
      <c r="K11" s="6" t="s">
        <v>304</v>
      </c>
      <c r="L11" s="6" t="s">
        <v>305</v>
      </c>
      <c r="M11" s="6" t="s">
        <v>306</v>
      </c>
      <c r="N11" s="6" t="s">
        <v>311</v>
      </c>
      <c r="O11" s="6" t="s">
        <v>307</v>
      </c>
      <c r="P11" s="6" t="s">
        <v>308</v>
      </c>
      <c r="Q11" s="6" t="s">
        <v>309</v>
      </c>
      <c r="R11" s="6" t="s">
        <v>310</v>
      </c>
      <c r="S11" s="76"/>
    </row>
    <row r="12" spans="1:19" ht="30.75" customHeight="1">
      <c r="A12" s="34"/>
      <c r="B12" s="89" t="s">
        <v>275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</row>
    <row r="13" spans="1:19" ht="46.5" customHeight="1">
      <c r="A13" s="2" t="s">
        <v>2</v>
      </c>
      <c r="B13" s="17" t="s">
        <v>3</v>
      </c>
      <c r="C13" s="7"/>
      <c r="D13" s="7"/>
      <c r="E13" s="7"/>
      <c r="F13" s="7">
        <v>69</v>
      </c>
      <c r="G13" s="7"/>
      <c r="H13" s="7">
        <v>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f>SUM(C13:R13)</f>
        <v>70</v>
      </c>
    </row>
    <row r="14" spans="1:19" ht="50.25" customHeight="1">
      <c r="A14" s="23" t="s">
        <v>4</v>
      </c>
      <c r="B14" s="17" t="s">
        <v>5</v>
      </c>
      <c r="C14" s="7"/>
      <c r="D14" s="7"/>
      <c r="E14" s="7"/>
      <c r="F14" s="7">
        <v>82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>
        <f t="shared" ref="S14:S77" si="0">SUM(C14:R14)</f>
        <v>82</v>
      </c>
    </row>
    <row r="15" spans="1:19" ht="52.5" customHeight="1">
      <c r="A15" s="2" t="s">
        <v>6</v>
      </c>
      <c r="B15" s="17" t="s">
        <v>7</v>
      </c>
      <c r="C15" s="7"/>
      <c r="D15" s="7"/>
      <c r="E15" s="7"/>
      <c r="F15" s="7">
        <v>93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f t="shared" si="0"/>
        <v>93</v>
      </c>
    </row>
    <row r="16" spans="1:19" ht="54" customHeight="1" thickBot="1">
      <c r="A16" s="11" t="s">
        <v>8</v>
      </c>
      <c r="B16" s="17" t="s">
        <v>9</v>
      </c>
      <c r="C16" s="7"/>
      <c r="D16" s="7"/>
      <c r="E16" s="7"/>
      <c r="F16" s="7">
        <v>82</v>
      </c>
      <c r="G16" s="7"/>
      <c r="H16" s="7"/>
      <c r="I16" s="7"/>
      <c r="J16" s="7"/>
      <c r="K16" s="7"/>
      <c r="L16" s="7"/>
      <c r="M16" s="7"/>
      <c r="N16" s="7"/>
      <c r="O16" s="7">
        <v>25</v>
      </c>
      <c r="P16" s="7">
        <v>136</v>
      </c>
      <c r="Q16" s="7"/>
      <c r="R16" s="7"/>
      <c r="S16" s="7">
        <f t="shared" si="0"/>
        <v>243</v>
      </c>
    </row>
    <row r="17" spans="1:19" ht="46.5" customHeight="1" thickBot="1">
      <c r="A17" s="11" t="s">
        <v>10</v>
      </c>
      <c r="B17" s="17" t="s">
        <v>11</v>
      </c>
      <c r="C17" s="7"/>
      <c r="D17" s="7"/>
      <c r="E17" s="7"/>
      <c r="F17" s="7">
        <v>204</v>
      </c>
      <c r="G17" s="7">
        <v>25</v>
      </c>
      <c r="H17" s="7">
        <v>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f t="shared" si="0"/>
        <v>230</v>
      </c>
    </row>
    <row r="18" spans="1:19" ht="52.5" customHeight="1" thickBot="1">
      <c r="A18" s="78" t="s">
        <v>12</v>
      </c>
      <c r="B18" s="80" t="s">
        <v>13</v>
      </c>
      <c r="C18" s="7"/>
      <c r="D18" s="7"/>
      <c r="E18" s="7"/>
      <c r="F18" s="7">
        <v>92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f t="shared" si="0"/>
        <v>92</v>
      </c>
    </row>
    <row r="19" spans="1:19" ht="15.75" hidden="1" customHeight="1" thickBot="1">
      <c r="A19" s="79"/>
      <c r="B19" s="8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>
        <f t="shared" si="0"/>
        <v>0</v>
      </c>
    </row>
    <row r="20" spans="1:19" ht="48" customHeight="1">
      <c r="A20" s="78" t="s">
        <v>14</v>
      </c>
      <c r="B20" s="80" t="s">
        <v>15</v>
      </c>
      <c r="C20" s="7"/>
      <c r="D20" s="7"/>
      <c r="E20" s="7"/>
      <c r="F20" s="7">
        <v>84</v>
      </c>
      <c r="G20" s="7">
        <v>16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f t="shared" si="0"/>
        <v>100</v>
      </c>
    </row>
    <row r="21" spans="1:19" ht="0.75" customHeight="1" thickBot="1">
      <c r="A21" s="79"/>
      <c r="B21" s="8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f t="shared" si="0"/>
        <v>0</v>
      </c>
    </row>
    <row r="22" spans="1:19" ht="53.25" customHeight="1">
      <c r="A22" s="78" t="s">
        <v>16</v>
      </c>
      <c r="B22" s="80" t="s">
        <v>17</v>
      </c>
      <c r="C22" s="7"/>
      <c r="D22" s="7"/>
      <c r="E22" s="7"/>
      <c r="F22" s="7">
        <v>105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>
        <f t="shared" si="0"/>
        <v>105</v>
      </c>
    </row>
    <row r="23" spans="1:19" ht="15" hidden="1" customHeight="1">
      <c r="A23" s="81"/>
      <c r="B23" s="8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f t="shared" si="0"/>
        <v>0</v>
      </c>
    </row>
    <row r="24" spans="1:19" ht="15" hidden="1" customHeight="1">
      <c r="A24" s="84"/>
      <c r="B24" s="8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f t="shared" si="0"/>
        <v>0</v>
      </c>
    </row>
    <row r="25" spans="1:19" ht="39" customHeight="1">
      <c r="A25" s="91" t="s">
        <v>18</v>
      </c>
      <c r="B25" s="80" t="s">
        <v>19</v>
      </c>
      <c r="C25" s="7"/>
      <c r="D25" s="7"/>
      <c r="E25" s="7"/>
      <c r="F25" s="7">
        <v>66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f t="shared" si="0"/>
        <v>66</v>
      </c>
    </row>
    <row r="26" spans="1:19" ht="15" hidden="1" customHeight="1">
      <c r="A26" s="91"/>
      <c r="B26" s="8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>
        <f t="shared" si="0"/>
        <v>0</v>
      </c>
    </row>
    <row r="27" spans="1:19" ht="15" hidden="1" customHeight="1">
      <c r="A27" s="91"/>
      <c r="B27" s="8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f t="shared" si="0"/>
        <v>0</v>
      </c>
    </row>
    <row r="28" spans="1:19" ht="36">
      <c r="A28" s="27" t="s">
        <v>20</v>
      </c>
      <c r="B28" s="17" t="s">
        <v>21</v>
      </c>
      <c r="C28" s="7"/>
      <c r="D28" s="7"/>
      <c r="E28" s="7"/>
      <c r="F28" s="7">
        <v>127</v>
      </c>
      <c r="G28" s="7"/>
      <c r="H28" s="7"/>
      <c r="I28" s="7"/>
      <c r="J28" s="7"/>
      <c r="K28" s="7"/>
      <c r="L28" s="7"/>
      <c r="M28" s="7"/>
      <c r="N28" s="7"/>
      <c r="O28" s="7"/>
      <c r="P28" s="7">
        <v>71</v>
      </c>
      <c r="Q28" s="7"/>
      <c r="R28" s="7"/>
      <c r="S28" s="7">
        <f t="shared" si="0"/>
        <v>198</v>
      </c>
    </row>
    <row r="29" spans="1:19" ht="47.25" customHeight="1" thickBot="1">
      <c r="A29" s="28" t="s">
        <v>22</v>
      </c>
      <c r="B29" s="17" t="s">
        <v>23</v>
      </c>
      <c r="C29" s="7"/>
      <c r="D29" s="7"/>
      <c r="E29" s="7">
        <v>12</v>
      </c>
      <c r="F29" s="7">
        <v>75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f t="shared" si="0"/>
        <v>87</v>
      </c>
    </row>
    <row r="30" spans="1:19" ht="39" customHeight="1" thickBot="1">
      <c r="A30" s="28" t="s">
        <v>24</v>
      </c>
      <c r="B30" s="17" t="s">
        <v>25</v>
      </c>
      <c r="C30" s="7"/>
      <c r="D30" s="7"/>
      <c r="E30" s="7"/>
      <c r="F30" s="7"/>
      <c r="G30" s="7">
        <v>41</v>
      </c>
      <c r="H30" s="7"/>
      <c r="I30" s="7"/>
      <c r="J30" s="7"/>
      <c r="K30" s="7">
        <v>10</v>
      </c>
      <c r="L30" s="7"/>
      <c r="M30" s="7"/>
      <c r="N30" s="7"/>
      <c r="O30" s="7"/>
      <c r="P30" s="7"/>
      <c r="Q30" s="7"/>
      <c r="R30" s="7"/>
      <c r="S30" s="7">
        <f t="shared" si="0"/>
        <v>51</v>
      </c>
    </row>
    <row r="31" spans="1:19" ht="41.25" customHeight="1">
      <c r="A31" s="92" t="s">
        <v>26</v>
      </c>
      <c r="B31" s="80" t="s">
        <v>27</v>
      </c>
      <c r="C31" s="7"/>
      <c r="D31" s="7"/>
      <c r="E31" s="7"/>
      <c r="F31" s="7">
        <v>58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f t="shared" si="0"/>
        <v>58</v>
      </c>
    </row>
    <row r="32" spans="1:19" ht="15" hidden="1" customHeight="1">
      <c r="A32" s="93"/>
      <c r="B32" s="8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f t="shared" si="0"/>
        <v>0</v>
      </c>
    </row>
    <row r="33" spans="1:19" ht="48">
      <c r="A33" s="27" t="s">
        <v>28</v>
      </c>
      <c r="B33" s="17" t="s">
        <v>29</v>
      </c>
      <c r="C33" s="7"/>
      <c r="D33" s="7"/>
      <c r="E33" s="7"/>
      <c r="F33" s="7">
        <v>14</v>
      </c>
      <c r="G33" s="7"/>
      <c r="H33" s="7"/>
      <c r="I33" s="7"/>
      <c r="J33" s="7"/>
      <c r="K33" s="7"/>
      <c r="L33" s="7"/>
      <c r="M33" s="7"/>
      <c r="N33" s="7"/>
      <c r="O33" s="7">
        <v>31</v>
      </c>
      <c r="P33" s="7">
        <v>134</v>
      </c>
      <c r="Q33" s="7"/>
      <c r="R33" s="7"/>
      <c r="S33" s="7">
        <f t="shared" si="0"/>
        <v>179</v>
      </c>
    </row>
    <row r="34" spans="1:19" ht="49.5" customHeight="1" thickBot="1">
      <c r="A34" s="11" t="s">
        <v>30</v>
      </c>
      <c r="B34" s="17" t="s">
        <v>31</v>
      </c>
      <c r="C34" s="7"/>
      <c r="D34" s="7"/>
      <c r="E34" s="7"/>
      <c r="F34" s="7">
        <v>30</v>
      </c>
      <c r="G34" s="7"/>
      <c r="H34" s="7"/>
      <c r="I34" s="7"/>
      <c r="J34" s="7"/>
      <c r="K34" s="7"/>
      <c r="L34" s="7"/>
      <c r="M34" s="7"/>
      <c r="N34" s="7"/>
      <c r="O34" s="7">
        <v>60</v>
      </c>
      <c r="P34" s="7">
        <v>180</v>
      </c>
      <c r="Q34" s="7"/>
      <c r="R34" s="7"/>
      <c r="S34" s="7">
        <f t="shared" si="0"/>
        <v>270</v>
      </c>
    </row>
    <row r="35" spans="1:19" ht="44.25" customHeight="1" thickBot="1">
      <c r="A35" s="11" t="s">
        <v>32</v>
      </c>
      <c r="B35" s="17" t="s">
        <v>33</v>
      </c>
      <c r="C35" s="7"/>
      <c r="D35" s="7"/>
      <c r="E35" s="7"/>
      <c r="F35" s="7">
        <v>34</v>
      </c>
      <c r="G35" s="7"/>
      <c r="H35" s="7"/>
      <c r="I35" s="7"/>
      <c r="J35" s="7"/>
      <c r="K35" s="7"/>
      <c r="L35" s="7"/>
      <c r="M35" s="7"/>
      <c r="N35" s="7"/>
      <c r="O35" s="7">
        <v>34</v>
      </c>
      <c r="P35" s="7">
        <v>291</v>
      </c>
      <c r="Q35" s="7"/>
      <c r="R35" s="7"/>
      <c r="S35" s="7">
        <f t="shared" si="0"/>
        <v>359</v>
      </c>
    </row>
    <row r="36" spans="1:19" ht="43.5" customHeight="1" thickBot="1">
      <c r="A36" s="11" t="s">
        <v>34</v>
      </c>
      <c r="B36" s="17" t="s">
        <v>35</v>
      </c>
      <c r="C36" s="7"/>
      <c r="D36" s="7"/>
      <c r="E36" s="7"/>
      <c r="F36" s="7"/>
      <c r="G36" s="7">
        <v>8</v>
      </c>
      <c r="H36" s="7"/>
      <c r="I36" s="7"/>
      <c r="J36" s="7"/>
      <c r="K36" s="7"/>
      <c r="L36" s="7"/>
      <c r="M36" s="7"/>
      <c r="N36" s="7"/>
      <c r="O36" s="7">
        <v>34</v>
      </c>
      <c r="P36" s="7">
        <v>117</v>
      </c>
      <c r="Q36" s="7"/>
      <c r="R36" s="7"/>
      <c r="S36" s="7">
        <f t="shared" si="0"/>
        <v>159</v>
      </c>
    </row>
    <row r="37" spans="1:19" ht="42.75" customHeight="1" thickBot="1">
      <c r="A37" s="11" t="s">
        <v>36</v>
      </c>
      <c r="B37" s="17" t="s">
        <v>37</v>
      </c>
      <c r="C37" s="7"/>
      <c r="D37" s="7"/>
      <c r="E37" s="7"/>
      <c r="F37" s="7">
        <v>62</v>
      </c>
      <c r="G37" s="7"/>
      <c r="H37" s="7"/>
      <c r="I37" s="7"/>
      <c r="J37" s="7"/>
      <c r="K37" s="7"/>
      <c r="L37" s="7"/>
      <c r="M37" s="7"/>
      <c r="N37" s="7"/>
      <c r="O37" s="7">
        <v>36</v>
      </c>
      <c r="P37" s="7">
        <v>83</v>
      </c>
      <c r="Q37" s="7"/>
      <c r="R37" s="7"/>
      <c r="S37" s="7">
        <f t="shared" si="0"/>
        <v>181</v>
      </c>
    </row>
    <row r="38" spans="1:19" ht="49.5" customHeight="1" thickBot="1">
      <c r="A38" s="11" t="s">
        <v>38</v>
      </c>
      <c r="B38" s="17" t="s">
        <v>39</v>
      </c>
      <c r="C38" s="7"/>
      <c r="D38" s="7"/>
      <c r="E38" s="7"/>
      <c r="F38" s="7">
        <v>35</v>
      </c>
      <c r="G38" s="7"/>
      <c r="H38" s="7"/>
      <c r="I38" s="7"/>
      <c r="J38" s="7"/>
      <c r="K38" s="7"/>
      <c r="L38" s="7"/>
      <c r="M38" s="7"/>
      <c r="N38" s="7"/>
      <c r="O38" s="7"/>
      <c r="P38" s="7">
        <v>234</v>
      </c>
      <c r="Q38" s="7"/>
      <c r="R38" s="7"/>
      <c r="S38" s="7">
        <f t="shared" si="0"/>
        <v>269</v>
      </c>
    </row>
    <row r="39" spans="1:19" ht="50.25" customHeight="1" thickBot="1">
      <c r="A39" s="11" t="s">
        <v>40</v>
      </c>
      <c r="B39" s="17" t="s">
        <v>41</v>
      </c>
      <c r="C39" s="7"/>
      <c r="D39" s="7"/>
      <c r="E39" s="7"/>
      <c r="F39" s="7">
        <v>34</v>
      </c>
      <c r="G39" s="7"/>
      <c r="H39" s="7"/>
      <c r="I39" s="7"/>
      <c r="J39" s="7"/>
      <c r="K39" s="7"/>
      <c r="L39" s="7"/>
      <c r="M39" s="7"/>
      <c r="N39" s="7"/>
      <c r="O39" s="7">
        <v>34</v>
      </c>
      <c r="P39" s="7">
        <v>259</v>
      </c>
      <c r="Q39" s="7"/>
      <c r="R39" s="7"/>
      <c r="S39" s="7">
        <f t="shared" si="0"/>
        <v>327</v>
      </c>
    </row>
    <row r="40" spans="1:19" ht="53.25" customHeight="1" thickBot="1">
      <c r="A40" s="11" t="s">
        <v>42</v>
      </c>
      <c r="B40" s="17" t="s">
        <v>43</v>
      </c>
      <c r="C40" s="7"/>
      <c r="D40" s="7"/>
      <c r="E40" s="7"/>
      <c r="F40" s="7">
        <v>41</v>
      </c>
      <c r="G40" s="7"/>
      <c r="H40" s="7"/>
      <c r="I40" s="7"/>
      <c r="J40" s="7"/>
      <c r="K40" s="7"/>
      <c r="L40" s="7"/>
      <c r="M40" s="7"/>
      <c r="N40" s="7"/>
      <c r="O40" s="7">
        <v>44</v>
      </c>
      <c r="P40" s="7">
        <v>373</v>
      </c>
      <c r="Q40" s="7"/>
      <c r="R40" s="7"/>
      <c r="S40" s="7">
        <f t="shared" si="0"/>
        <v>458</v>
      </c>
    </row>
    <row r="41" spans="1:19" ht="47.25" customHeight="1" thickBot="1">
      <c r="A41" s="78" t="s">
        <v>44</v>
      </c>
      <c r="B41" s="80" t="s">
        <v>45</v>
      </c>
      <c r="C41" s="7"/>
      <c r="D41" s="7"/>
      <c r="E41" s="7"/>
      <c r="F41" s="7">
        <v>19</v>
      </c>
      <c r="G41" s="7"/>
      <c r="H41" s="7"/>
      <c r="I41" s="7"/>
      <c r="J41" s="7"/>
      <c r="K41" s="7"/>
      <c r="L41" s="7"/>
      <c r="M41" s="7"/>
      <c r="N41" s="7"/>
      <c r="O41" s="7"/>
      <c r="P41" s="7">
        <v>162</v>
      </c>
      <c r="Q41" s="7"/>
      <c r="R41" s="7"/>
      <c r="S41" s="7">
        <f t="shared" si="0"/>
        <v>181</v>
      </c>
    </row>
    <row r="42" spans="1:19" ht="1.5" hidden="1" customHeight="1" thickBot="1">
      <c r="A42" s="79"/>
      <c r="B42" s="8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 t="shared" si="0"/>
        <v>0</v>
      </c>
    </row>
    <row r="43" spans="1:19" ht="45" customHeight="1">
      <c r="A43" s="78" t="s">
        <v>46</v>
      </c>
      <c r="B43" s="80" t="s">
        <v>47</v>
      </c>
      <c r="C43" s="7"/>
      <c r="D43" s="7"/>
      <c r="E43" s="7"/>
      <c r="F43" s="7">
        <v>35</v>
      </c>
      <c r="G43" s="7"/>
      <c r="H43" s="7"/>
      <c r="I43" s="7"/>
      <c r="J43" s="7"/>
      <c r="K43" s="7"/>
      <c r="L43" s="7"/>
      <c r="M43" s="7"/>
      <c r="N43" s="7"/>
      <c r="O43" s="7">
        <v>31</v>
      </c>
      <c r="P43" s="7">
        <v>111</v>
      </c>
      <c r="Q43" s="7"/>
      <c r="R43" s="7"/>
      <c r="S43" s="7">
        <f t="shared" si="0"/>
        <v>177</v>
      </c>
    </row>
    <row r="44" spans="1:19" ht="0.75" customHeight="1" thickBot="1">
      <c r="A44" s="79"/>
      <c r="B44" s="8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 t="shared" si="0"/>
        <v>0</v>
      </c>
    </row>
    <row r="45" spans="1:19" ht="42" customHeight="1">
      <c r="A45" s="94" t="s">
        <v>48</v>
      </c>
      <c r="B45" s="80" t="s">
        <v>49</v>
      </c>
      <c r="C45" s="7"/>
      <c r="D45" s="7"/>
      <c r="E45" s="7"/>
      <c r="F45" s="7">
        <v>61</v>
      </c>
      <c r="G45" s="7"/>
      <c r="H45" s="7"/>
      <c r="I45" s="7"/>
      <c r="J45" s="7"/>
      <c r="K45" s="7"/>
      <c r="L45" s="7"/>
      <c r="M45" s="7"/>
      <c r="N45" s="7"/>
      <c r="O45" s="7"/>
      <c r="P45" s="7">
        <v>110</v>
      </c>
      <c r="Q45" s="7"/>
      <c r="R45" s="7"/>
      <c r="S45" s="7">
        <f t="shared" si="0"/>
        <v>171</v>
      </c>
    </row>
    <row r="46" spans="1:19" ht="0.75" customHeight="1">
      <c r="A46" s="93"/>
      <c r="B46" s="8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>
        <f t="shared" si="0"/>
        <v>0</v>
      </c>
    </row>
    <row r="47" spans="1:19" ht="45.75" customHeight="1">
      <c r="A47" s="85" t="s">
        <v>259</v>
      </c>
      <c r="B47" s="77" t="s">
        <v>50</v>
      </c>
      <c r="C47" s="7"/>
      <c r="D47" s="7"/>
      <c r="E47" s="7"/>
      <c r="F47" s="7"/>
      <c r="G47" s="7"/>
      <c r="H47" s="7"/>
      <c r="I47" s="7"/>
      <c r="J47" s="7">
        <v>11</v>
      </c>
      <c r="K47" s="7"/>
      <c r="L47" s="7"/>
      <c r="M47" s="7"/>
      <c r="N47" s="7"/>
      <c r="O47" s="7">
        <v>79</v>
      </c>
      <c r="P47" s="7">
        <v>291</v>
      </c>
      <c r="Q47" s="7"/>
      <c r="R47" s="7"/>
      <c r="S47" s="7">
        <f t="shared" si="0"/>
        <v>381</v>
      </c>
    </row>
    <row r="48" spans="1:19" ht="2.25" hidden="1" customHeight="1">
      <c r="A48" s="86"/>
      <c r="B48" s="7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>
        <f t="shared" si="0"/>
        <v>0</v>
      </c>
    </row>
    <row r="49" spans="1:19" ht="48">
      <c r="A49" s="27" t="s">
        <v>51</v>
      </c>
      <c r="B49" s="16" t="s">
        <v>252</v>
      </c>
      <c r="C49" s="7">
        <v>1</v>
      </c>
      <c r="D49" s="7"/>
      <c r="E49" s="7"/>
      <c r="F49" s="7"/>
      <c r="G49" s="7"/>
      <c r="H49" s="7"/>
      <c r="I49" s="7"/>
      <c r="J49" s="7">
        <v>15</v>
      </c>
      <c r="K49" s="7"/>
      <c r="L49" s="7"/>
      <c r="M49" s="7"/>
      <c r="N49" s="7"/>
      <c r="O49" s="7">
        <v>40</v>
      </c>
      <c r="P49" s="7">
        <v>292</v>
      </c>
      <c r="Q49" s="7"/>
      <c r="R49" s="7"/>
      <c r="S49" s="7">
        <f t="shared" si="0"/>
        <v>348</v>
      </c>
    </row>
    <row r="50" spans="1:19" ht="44.25" customHeight="1" thickBot="1">
      <c r="A50" s="28" t="s">
        <v>52</v>
      </c>
      <c r="B50" s="16" t="s">
        <v>53</v>
      </c>
      <c r="C50" s="7"/>
      <c r="D50" s="7"/>
      <c r="E50" s="7"/>
      <c r="F50" s="7">
        <v>50</v>
      </c>
      <c r="G50" s="7">
        <v>19</v>
      </c>
      <c r="H50" s="7"/>
      <c r="I50" s="7"/>
      <c r="J50" s="7"/>
      <c r="K50" s="7"/>
      <c r="L50" s="7"/>
      <c r="M50" s="7"/>
      <c r="N50" s="7"/>
      <c r="O50" s="7">
        <v>61</v>
      </c>
      <c r="P50" s="7">
        <v>187</v>
      </c>
      <c r="Q50" s="7"/>
      <c r="R50" s="7"/>
      <c r="S50" s="7">
        <f t="shared" si="0"/>
        <v>317</v>
      </c>
    </row>
    <row r="51" spans="1:19" ht="57" customHeight="1" thickBot="1">
      <c r="A51" s="29" t="s">
        <v>54</v>
      </c>
      <c r="B51" s="16" t="s">
        <v>55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>
        <v>155</v>
      </c>
      <c r="Q51" s="7"/>
      <c r="R51" s="7"/>
      <c r="S51" s="7">
        <f t="shared" si="0"/>
        <v>155</v>
      </c>
    </row>
    <row r="52" spans="1:19" ht="48.75" customHeight="1" thickBot="1">
      <c r="A52" s="11" t="s">
        <v>56</v>
      </c>
      <c r="B52" s="16" t="s">
        <v>57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>
        <v>1</v>
      </c>
      <c r="P52" s="7">
        <v>122</v>
      </c>
      <c r="Q52" s="7"/>
      <c r="R52" s="7"/>
      <c r="S52" s="7">
        <f t="shared" si="0"/>
        <v>123</v>
      </c>
    </row>
    <row r="53" spans="1:19" ht="60.75" thickBot="1">
      <c r="A53" s="11" t="s">
        <v>58</v>
      </c>
      <c r="B53" s="16" t="s">
        <v>251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>
        <v>33</v>
      </c>
      <c r="P53" s="7">
        <v>378</v>
      </c>
      <c r="Q53" s="7"/>
      <c r="R53" s="7"/>
      <c r="S53" s="7">
        <f t="shared" si="0"/>
        <v>411</v>
      </c>
    </row>
    <row r="54" spans="1:19" ht="45" customHeight="1" thickBot="1">
      <c r="A54" s="11" t="s">
        <v>59</v>
      </c>
      <c r="B54" s="16" t="s">
        <v>60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>
        <v>32</v>
      </c>
      <c r="P54" s="7">
        <v>151</v>
      </c>
      <c r="Q54" s="7"/>
      <c r="R54" s="7"/>
      <c r="S54" s="7">
        <f t="shared" si="0"/>
        <v>183</v>
      </c>
    </row>
    <row r="55" spans="1:19" ht="48.75" customHeight="1" thickBot="1">
      <c r="A55" s="11" t="s">
        <v>61</v>
      </c>
      <c r="B55" s="16" t="s">
        <v>62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v>173</v>
      </c>
      <c r="Q55" s="7"/>
      <c r="R55" s="7"/>
      <c r="S55" s="7">
        <f t="shared" si="0"/>
        <v>173</v>
      </c>
    </row>
    <row r="56" spans="1:19" ht="51" customHeight="1" thickBot="1">
      <c r="A56" s="11" t="s">
        <v>63</v>
      </c>
      <c r="B56" s="16" t="s">
        <v>64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v>34</v>
      </c>
      <c r="P56" s="7">
        <v>173</v>
      </c>
      <c r="Q56" s="7"/>
      <c r="R56" s="7"/>
      <c r="S56" s="7">
        <f t="shared" si="0"/>
        <v>207</v>
      </c>
    </row>
    <row r="57" spans="1:19" ht="53.25" customHeight="1" thickBot="1">
      <c r="A57" s="78" t="s">
        <v>65</v>
      </c>
      <c r="B57" s="77" t="s">
        <v>66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>
        <v>2</v>
      </c>
      <c r="N57" s="7">
        <v>1</v>
      </c>
      <c r="O57" s="7">
        <v>33</v>
      </c>
      <c r="P57" s="7">
        <v>167</v>
      </c>
      <c r="Q57" s="7"/>
      <c r="R57" s="7"/>
      <c r="S57" s="7">
        <f t="shared" si="0"/>
        <v>203</v>
      </c>
    </row>
    <row r="58" spans="1:19" ht="15.75" hidden="1" customHeight="1" thickBot="1">
      <c r="A58" s="79"/>
      <c r="B58" s="7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>
        <f t="shared" si="0"/>
        <v>0</v>
      </c>
    </row>
    <row r="59" spans="1:19" ht="50.25" customHeight="1" thickBot="1">
      <c r="A59" s="78" t="s">
        <v>67</v>
      </c>
      <c r="B59" s="77" t="s">
        <v>68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>
        <v>32</v>
      </c>
      <c r="P59" s="7">
        <v>156</v>
      </c>
      <c r="Q59" s="7"/>
      <c r="R59" s="7"/>
      <c r="S59" s="7">
        <f t="shared" si="0"/>
        <v>188</v>
      </c>
    </row>
    <row r="60" spans="1:19" ht="15.75" hidden="1" customHeight="1" thickBot="1">
      <c r="A60" s="79"/>
      <c r="B60" s="7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>
        <f t="shared" si="0"/>
        <v>0</v>
      </c>
    </row>
    <row r="61" spans="1:19" ht="48" customHeight="1" thickBot="1">
      <c r="A61" s="87" t="s">
        <v>69</v>
      </c>
      <c r="B61" s="77" t="s">
        <v>292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>
        <v>38</v>
      </c>
      <c r="P61" s="7">
        <v>310</v>
      </c>
      <c r="Q61" s="7"/>
      <c r="R61" s="7"/>
      <c r="S61" s="7">
        <f t="shared" si="0"/>
        <v>348</v>
      </c>
    </row>
    <row r="62" spans="1:19" ht="15.75" hidden="1" customHeight="1" thickBot="1">
      <c r="A62" s="88"/>
      <c r="B62" s="7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>
        <f t="shared" si="0"/>
        <v>0</v>
      </c>
    </row>
    <row r="63" spans="1:19" ht="48" customHeight="1">
      <c r="A63" s="78" t="s">
        <v>70</v>
      </c>
      <c r="B63" s="77" t="s">
        <v>71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>
        <v>58</v>
      </c>
      <c r="P63" s="7">
        <v>243</v>
      </c>
      <c r="Q63" s="7">
        <v>1</v>
      </c>
      <c r="R63" s="7">
        <v>6</v>
      </c>
      <c r="S63" s="7">
        <f t="shared" si="0"/>
        <v>308</v>
      </c>
    </row>
    <row r="64" spans="1:19" ht="1.5" hidden="1" customHeight="1">
      <c r="A64" s="84"/>
      <c r="B64" s="7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>
        <f t="shared" si="0"/>
        <v>0</v>
      </c>
    </row>
    <row r="65" spans="1:19" ht="43.5" customHeight="1">
      <c r="A65" s="85" t="s">
        <v>72</v>
      </c>
      <c r="B65" s="77" t="s">
        <v>73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>
        <v>26</v>
      </c>
      <c r="P65" s="7">
        <v>150</v>
      </c>
      <c r="Q65" s="7"/>
      <c r="R65" s="7"/>
      <c r="S65" s="7">
        <f t="shared" si="0"/>
        <v>176</v>
      </c>
    </row>
    <row r="66" spans="1:19" ht="15" hidden="1" customHeight="1">
      <c r="A66" s="86"/>
      <c r="B66" s="7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>
        <f t="shared" si="0"/>
        <v>0</v>
      </c>
    </row>
    <row r="67" spans="1:19" ht="48">
      <c r="A67" s="27" t="s">
        <v>74</v>
      </c>
      <c r="B67" s="16" t="s">
        <v>75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>
        <v>34</v>
      </c>
      <c r="P67" s="7">
        <v>181</v>
      </c>
      <c r="Q67" s="7"/>
      <c r="R67" s="7"/>
      <c r="S67" s="7">
        <f t="shared" si="0"/>
        <v>215</v>
      </c>
    </row>
    <row r="68" spans="1:19" ht="51.75" customHeight="1" thickBot="1">
      <c r="A68" s="11" t="s">
        <v>76</v>
      </c>
      <c r="B68" s="16" t="s">
        <v>77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>
        <v>1</v>
      </c>
      <c r="N68" s="7"/>
      <c r="O68" s="7">
        <v>41</v>
      </c>
      <c r="P68" s="7">
        <v>135</v>
      </c>
      <c r="Q68" s="7"/>
      <c r="R68" s="7"/>
      <c r="S68" s="7">
        <f t="shared" si="0"/>
        <v>177</v>
      </c>
    </row>
    <row r="69" spans="1:19" ht="45.75" customHeight="1" thickBot="1">
      <c r="A69" s="11" t="s">
        <v>78</v>
      </c>
      <c r="B69" s="16" t="s">
        <v>79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>
        <v>32</v>
      </c>
      <c r="P69" s="7">
        <v>147</v>
      </c>
      <c r="Q69" s="7"/>
      <c r="R69" s="7"/>
      <c r="S69" s="7">
        <f t="shared" si="0"/>
        <v>179</v>
      </c>
    </row>
    <row r="70" spans="1:19" ht="60.75" customHeight="1" thickBot="1">
      <c r="A70" s="11" t="s">
        <v>80</v>
      </c>
      <c r="B70" s="16" t="s">
        <v>81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>
        <v>6</v>
      </c>
      <c r="P70" s="7">
        <v>206</v>
      </c>
      <c r="Q70" s="7"/>
      <c r="R70" s="7"/>
      <c r="S70" s="7">
        <f t="shared" si="0"/>
        <v>212</v>
      </c>
    </row>
    <row r="71" spans="1:19" ht="48" customHeight="1" thickBot="1">
      <c r="A71" s="11" t="s">
        <v>82</v>
      </c>
      <c r="B71" s="16" t="s">
        <v>83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>
        <v>3</v>
      </c>
      <c r="N71" s="7"/>
      <c r="O71" s="7">
        <v>30</v>
      </c>
      <c r="P71" s="7">
        <v>146</v>
      </c>
      <c r="Q71" s="7"/>
      <c r="R71" s="7"/>
      <c r="S71" s="7">
        <f t="shared" si="0"/>
        <v>179</v>
      </c>
    </row>
    <row r="72" spans="1:19" ht="51" customHeight="1" thickBot="1">
      <c r="A72" s="11" t="s">
        <v>84</v>
      </c>
      <c r="B72" s="16" t="s">
        <v>85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>
        <v>9</v>
      </c>
      <c r="P72" s="7">
        <v>186</v>
      </c>
      <c r="Q72" s="7"/>
      <c r="R72" s="7"/>
      <c r="S72" s="7">
        <f t="shared" si="0"/>
        <v>195</v>
      </c>
    </row>
    <row r="73" spans="1:19" ht="52.5" customHeight="1" thickBot="1">
      <c r="A73" s="11" t="s">
        <v>86</v>
      </c>
      <c r="B73" s="16" t="s">
        <v>87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>
        <v>56</v>
      </c>
      <c r="P73" s="7">
        <v>139</v>
      </c>
      <c r="Q73" s="7"/>
      <c r="R73" s="7"/>
      <c r="S73" s="7">
        <f t="shared" si="0"/>
        <v>195</v>
      </c>
    </row>
    <row r="74" spans="1:19" ht="61.5" customHeight="1" thickBot="1">
      <c r="A74" s="11" t="s">
        <v>88</v>
      </c>
      <c r="B74" s="16" t="s">
        <v>89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>
        <v>22</v>
      </c>
      <c r="P74" s="7">
        <v>157</v>
      </c>
      <c r="Q74" s="7"/>
      <c r="R74" s="7"/>
      <c r="S74" s="7">
        <f t="shared" si="0"/>
        <v>179</v>
      </c>
    </row>
    <row r="75" spans="1:19" ht="43.5" customHeight="1" thickBot="1">
      <c r="A75" s="11" t="s">
        <v>90</v>
      </c>
      <c r="B75" s="16" t="s">
        <v>91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>
        <v>2</v>
      </c>
      <c r="O75" s="7"/>
      <c r="P75" s="7">
        <v>228</v>
      </c>
      <c r="Q75" s="7"/>
      <c r="R75" s="7"/>
      <c r="S75" s="7">
        <f t="shared" si="0"/>
        <v>230</v>
      </c>
    </row>
    <row r="76" spans="1:19" ht="49.5" customHeight="1" thickBot="1">
      <c r="A76" s="11" t="s">
        <v>92</v>
      </c>
      <c r="B76" s="16" t="s">
        <v>93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>
        <v>2</v>
      </c>
      <c r="N76" s="7">
        <v>2</v>
      </c>
      <c r="O76" s="7">
        <v>30</v>
      </c>
      <c r="P76" s="7">
        <v>177</v>
      </c>
      <c r="Q76" s="7"/>
      <c r="R76" s="7"/>
      <c r="S76" s="7">
        <f t="shared" si="0"/>
        <v>211</v>
      </c>
    </row>
    <row r="77" spans="1:19" ht="49.5" customHeight="1" thickBot="1">
      <c r="A77" s="11" t="s">
        <v>94</v>
      </c>
      <c r="B77" s="16" t="s">
        <v>95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>
        <v>169</v>
      </c>
      <c r="Q77" s="7"/>
      <c r="R77" s="7"/>
      <c r="S77" s="7">
        <f t="shared" si="0"/>
        <v>169</v>
      </c>
    </row>
    <row r="78" spans="1:19" ht="60.75" customHeight="1">
      <c r="A78" s="78" t="s">
        <v>96</v>
      </c>
      <c r="B78" s="77" t="s">
        <v>258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>
        <v>35</v>
      </c>
      <c r="P78" s="7">
        <v>198</v>
      </c>
      <c r="Q78" s="7"/>
      <c r="R78" s="7"/>
      <c r="S78" s="7">
        <f t="shared" ref="S78:S141" si="1">SUM(C78:R78)</f>
        <v>233</v>
      </c>
    </row>
    <row r="79" spans="1:19" ht="0.75" customHeight="1" thickBot="1">
      <c r="A79" s="79"/>
      <c r="B79" s="7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>
        <f t="shared" si="1"/>
        <v>0</v>
      </c>
    </row>
    <row r="80" spans="1:19" ht="57" customHeight="1" thickBot="1">
      <c r="A80" s="78" t="s">
        <v>97</v>
      </c>
      <c r="B80" s="77" t="s">
        <v>98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>
        <v>1</v>
      </c>
      <c r="O80" s="7">
        <v>35</v>
      </c>
      <c r="P80" s="7">
        <v>162</v>
      </c>
      <c r="Q80" s="7"/>
      <c r="R80" s="7"/>
      <c r="S80" s="7">
        <f t="shared" si="1"/>
        <v>198</v>
      </c>
    </row>
    <row r="81" spans="1:19" ht="15.75" hidden="1" customHeight="1" thickBot="1">
      <c r="A81" s="79"/>
      <c r="B81" s="7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>
        <f t="shared" si="1"/>
        <v>0</v>
      </c>
    </row>
    <row r="82" spans="1:19" ht="45" customHeight="1" thickBot="1">
      <c r="A82" s="78" t="s">
        <v>99</v>
      </c>
      <c r="B82" s="77" t="s">
        <v>100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>
        <v>33</v>
      </c>
      <c r="P82" s="7">
        <v>163</v>
      </c>
      <c r="Q82" s="7"/>
      <c r="R82" s="7"/>
      <c r="S82" s="7">
        <f t="shared" si="1"/>
        <v>196</v>
      </c>
    </row>
    <row r="83" spans="1:19" ht="15.75" hidden="1" customHeight="1" thickBot="1">
      <c r="A83" s="79"/>
      <c r="B83" s="7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>
        <f t="shared" si="1"/>
        <v>0</v>
      </c>
    </row>
    <row r="84" spans="1:19" ht="45.75" customHeight="1">
      <c r="A84" s="78" t="s">
        <v>101</v>
      </c>
      <c r="B84" s="77" t="s">
        <v>102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>
        <v>1</v>
      </c>
      <c r="P84" s="7">
        <v>216</v>
      </c>
      <c r="Q84" s="7"/>
      <c r="R84" s="7"/>
      <c r="S84" s="7">
        <f t="shared" si="1"/>
        <v>217</v>
      </c>
    </row>
    <row r="85" spans="1:19" ht="15" hidden="1" customHeight="1">
      <c r="A85" s="84"/>
      <c r="B85" s="7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>
        <f t="shared" si="1"/>
        <v>0</v>
      </c>
    </row>
    <row r="86" spans="1:19" ht="36">
      <c r="A86" s="27" t="s">
        <v>103</v>
      </c>
      <c r="B86" s="16" t="s">
        <v>104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>
        <v>28</v>
      </c>
      <c r="P86" s="7">
        <v>171</v>
      </c>
      <c r="Q86" s="7"/>
      <c r="R86" s="7"/>
      <c r="S86" s="7">
        <f t="shared" si="1"/>
        <v>199</v>
      </c>
    </row>
    <row r="87" spans="1:19" ht="48" customHeight="1" thickBot="1">
      <c r="A87" s="11" t="s">
        <v>105</v>
      </c>
      <c r="B87" s="16" t="s">
        <v>106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>
        <v>1</v>
      </c>
      <c r="N87" s="7"/>
      <c r="O87" s="7">
        <v>35</v>
      </c>
      <c r="P87" s="7">
        <v>439</v>
      </c>
      <c r="Q87" s="7"/>
      <c r="R87" s="7"/>
      <c r="S87" s="7">
        <f t="shared" si="1"/>
        <v>475</v>
      </c>
    </row>
    <row r="88" spans="1:19" ht="49.5" customHeight="1" thickBot="1">
      <c r="A88" s="11" t="s">
        <v>107</v>
      </c>
      <c r="B88" s="16" t="s">
        <v>108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>
        <v>33</v>
      </c>
      <c r="P88" s="7">
        <v>183</v>
      </c>
      <c r="Q88" s="7"/>
      <c r="R88" s="7"/>
      <c r="S88" s="7">
        <f t="shared" si="1"/>
        <v>216</v>
      </c>
    </row>
    <row r="89" spans="1:19" ht="57" customHeight="1" thickBot="1">
      <c r="A89" s="11" t="s">
        <v>109</v>
      </c>
      <c r="B89" s="16" t="s">
        <v>110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>
        <v>37</v>
      </c>
      <c r="P89" s="7">
        <v>408</v>
      </c>
      <c r="Q89" s="7"/>
      <c r="R89" s="7"/>
      <c r="S89" s="7">
        <f t="shared" si="1"/>
        <v>445</v>
      </c>
    </row>
    <row r="90" spans="1:19" ht="62.25" customHeight="1" thickBot="1">
      <c r="A90" s="11" t="s">
        <v>111</v>
      </c>
      <c r="B90" s="16" t="s">
        <v>112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>
        <v>63</v>
      </c>
      <c r="P90" s="7">
        <v>338</v>
      </c>
      <c r="Q90" s="7"/>
      <c r="R90" s="7"/>
      <c r="S90" s="7">
        <f t="shared" si="1"/>
        <v>401</v>
      </c>
    </row>
    <row r="91" spans="1:19" ht="45.75" customHeight="1" thickBot="1">
      <c r="A91" s="11" t="s">
        <v>113</v>
      </c>
      <c r="B91" s="16" t="s">
        <v>114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>
        <v>180</v>
      </c>
      <c r="Q91" s="7"/>
      <c r="R91" s="7"/>
      <c r="S91" s="7">
        <f t="shared" si="1"/>
        <v>180</v>
      </c>
    </row>
    <row r="92" spans="1:19" ht="49.5" customHeight="1" thickBot="1">
      <c r="A92" s="11" t="s">
        <v>115</v>
      </c>
      <c r="B92" s="16" t="s">
        <v>253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>
        <v>25</v>
      </c>
      <c r="P92" s="7">
        <v>78</v>
      </c>
      <c r="Q92" s="7"/>
      <c r="R92" s="7"/>
      <c r="S92" s="7">
        <f t="shared" si="1"/>
        <v>103</v>
      </c>
    </row>
    <row r="93" spans="1:19" ht="51.75" customHeight="1" thickBot="1">
      <c r="A93" s="11" t="s">
        <v>116</v>
      </c>
      <c r="B93" s="16" t="s">
        <v>117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>
        <v>23</v>
      </c>
      <c r="P93" s="7">
        <v>141</v>
      </c>
      <c r="Q93" s="7"/>
      <c r="R93" s="7"/>
      <c r="S93" s="7">
        <f t="shared" si="1"/>
        <v>164</v>
      </c>
    </row>
    <row r="94" spans="1:19" ht="48" customHeight="1" thickBot="1">
      <c r="A94" s="78" t="s">
        <v>118</v>
      </c>
      <c r="B94" s="77" t="s">
        <v>119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>
        <v>31</v>
      </c>
      <c r="P94" s="7">
        <v>156</v>
      </c>
      <c r="Q94" s="7"/>
      <c r="R94" s="7"/>
      <c r="S94" s="7">
        <f t="shared" si="1"/>
        <v>187</v>
      </c>
    </row>
    <row r="95" spans="1:19" ht="15.75" hidden="1" customHeight="1" thickBot="1">
      <c r="A95" s="79"/>
      <c r="B95" s="7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>
        <f t="shared" si="1"/>
        <v>0</v>
      </c>
    </row>
    <row r="96" spans="1:19" ht="61.5" customHeight="1" thickBot="1">
      <c r="A96" s="78" t="s">
        <v>120</v>
      </c>
      <c r="B96" s="77" t="s">
        <v>121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>
        <v>29</v>
      </c>
      <c r="P96" s="7">
        <v>149</v>
      </c>
      <c r="Q96" s="7"/>
      <c r="R96" s="7"/>
      <c r="S96" s="7">
        <f t="shared" si="1"/>
        <v>178</v>
      </c>
    </row>
    <row r="97" spans="1:19" ht="15.75" hidden="1" customHeight="1" thickBot="1">
      <c r="A97" s="79"/>
      <c r="B97" s="7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>
        <f t="shared" si="1"/>
        <v>0</v>
      </c>
    </row>
    <row r="98" spans="1:19" ht="60" customHeight="1" thickBot="1">
      <c r="A98" s="78" t="s">
        <v>122</v>
      </c>
      <c r="B98" s="77" t="s">
        <v>123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>
        <v>53</v>
      </c>
      <c r="P98" s="7">
        <v>212</v>
      </c>
      <c r="Q98" s="7"/>
      <c r="R98" s="7"/>
      <c r="S98" s="7">
        <f t="shared" si="1"/>
        <v>265</v>
      </c>
    </row>
    <row r="99" spans="1:19" ht="15.75" hidden="1" customHeight="1" thickBot="1">
      <c r="A99" s="79"/>
      <c r="B99" s="7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 t="shared" si="1"/>
        <v>0</v>
      </c>
    </row>
    <row r="100" spans="1:19" ht="39.75" customHeight="1">
      <c r="A100" s="78">
        <v>65</v>
      </c>
      <c r="B100" s="77" t="s">
        <v>124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>
        <v>37</v>
      </c>
      <c r="P100" s="7">
        <v>185</v>
      </c>
      <c r="Q100" s="7"/>
      <c r="R100" s="7"/>
      <c r="S100" s="7">
        <f t="shared" si="1"/>
        <v>222</v>
      </c>
    </row>
    <row r="101" spans="1:19" ht="15" hidden="1" customHeight="1">
      <c r="A101" s="84"/>
      <c r="B101" s="7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>
        <f t="shared" si="1"/>
        <v>0</v>
      </c>
    </row>
    <row r="102" spans="1:19" ht="45.75" customHeight="1">
      <c r="A102" s="85" t="s">
        <v>125</v>
      </c>
      <c r="B102" s="77" t="s">
        <v>126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>
        <v>33</v>
      </c>
      <c r="P102" s="7">
        <v>155</v>
      </c>
      <c r="Q102" s="7"/>
      <c r="R102" s="7"/>
      <c r="S102" s="7">
        <f t="shared" si="1"/>
        <v>188</v>
      </c>
    </row>
    <row r="103" spans="1:19" ht="15" hidden="1" customHeight="1">
      <c r="A103" s="86"/>
      <c r="B103" s="7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 t="shared" si="1"/>
        <v>0</v>
      </c>
    </row>
    <row r="104" spans="1:19" ht="48.75" thickBot="1">
      <c r="A104" s="11" t="s">
        <v>127</v>
      </c>
      <c r="B104" s="16" t="s">
        <v>128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>
        <v>34</v>
      </c>
      <c r="P104" s="7">
        <v>148</v>
      </c>
      <c r="Q104" s="7"/>
      <c r="R104" s="7"/>
      <c r="S104" s="7">
        <f t="shared" si="1"/>
        <v>182</v>
      </c>
    </row>
    <row r="105" spans="1:19" ht="48" customHeight="1">
      <c r="A105" s="78" t="s">
        <v>129</v>
      </c>
      <c r="B105" s="77" t="s">
        <v>130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>
        <v>34</v>
      </c>
      <c r="P105" s="7">
        <v>161</v>
      </c>
      <c r="Q105" s="7"/>
      <c r="R105" s="7"/>
      <c r="S105" s="7">
        <f t="shared" si="1"/>
        <v>195</v>
      </c>
    </row>
    <row r="106" spans="1:19" ht="15.75" hidden="1" customHeight="1">
      <c r="A106" s="81"/>
      <c r="B106" s="7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>
        <f t="shared" si="1"/>
        <v>0</v>
      </c>
    </row>
    <row r="107" spans="1:19" ht="53.25" customHeight="1">
      <c r="A107" s="27" t="s">
        <v>131</v>
      </c>
      <c r="B107" s="16" t="s">
        <v>132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>
        <v>28</v>
      </c>
      <c r="P107" s="7">
        <v>138</v>
      </c>
      <c r="Q107" s="7"/>
      <c r="R107" s="7"/>
      <c r="S107" s="7">
        <f t="shared" si="1"/>
        <v>166</v>
      </c>
    </row>
    <row r="108" spans="1:19" ht="49.5" customHeight="1" thickBot="1">
      <c r="A108" s="11" t="s">
        <v>133</v>
      </c>
      <c r="B108" s="16" t="s">
        <v>134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>
        <v>194</v>
      </c>
      <c r="Q108" s="7"/>
      <c r="R108" s="7"/>
      <c r="S108" s="7">
        <f t="shared" si="1"/>
        <v>194</v>
      </c>
    </row>
    <row r="109" spans="1:19" ht="50.25" customHeight="1" thickBot="1">
      <c r="A109" s="11" t="s">
        <v>135</v>
      </c>
      <c r="B109" s="16" t="s">
        <v>136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>
        <v>33</v>
      </c>
      <c r="P109" s="7">
        <v>158</v>
      </c>
      <c r="Q109" s="7"/>
      <c r="R109" s="7"/>
      <c r="S109" s="7">
        <f t="shared" si="1"/>
        <v>191</v>
      </c>
    </row>
    <row r="110" spans="1:19" ht="42.75" customHeight="1" thickBot="1">
      <c r="A110" s="78">
        <v>72</v>
      </c>
      <c r="B110" s="77" t="s">
        <v>137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>
        <v>235</v>
      </c>
      <c r="Q110" s="7"/>
      <c r="R110" s="7"/>
      <c r="S110" s="7">
        <f t="shared" si="1"/>
        <v>235</v>
      </c>
    </row>
    <row r="111" spans="1:19" ht="15.75" hidden="1" customHeight="1" thickBot="1">
      <c r="A111" s="79"/>
      <c r="B111" s="7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>
        <f t="shared" si="1"/>
        <v>0</v>
      </c>
    </row>
    <row r="112" spans="1:19" ht="49.5" customHeight="1" thickBot="1">
      <c r="A112" s="78" t="s">
        <v>138</v>
      </c>
      <c r="B112" s="77" t="s">
        <v>254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>
        <v>29</v>
      </c>
      <c r="P112" s="7">
        <v>133</v>
      </c>
      <c r="Q112" s="7"/>
      <c r="R112" s="7"/>
      <c r="S112" s="7">
        <f t="shared" si="1"/>
        <v>162</v>
      </c>
    </row>
    <row r="113" spans="1:19" ht="15.75" hidden="1" customHeight="1" thickBot="1">
      <c r="A113" s="79"/>
      <c r="B113" s="7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>
        <f t="shared" si="1"/>
        <v>0</v>
      </c>
    </row>
    <row r="114" spans="1:19" ht="43.5" customHeight="1">
      <c r="A114" s="78" t="s">
        <v>139</v>
      </c>
      <c r="B114" s="77" t="s">
        <v>140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>
        <v>2</v>
      </c>
      <c r="N114" s="7"/>
      <c r="O114" s="7">
        <v>16</v>
      </c>
      <c r="P114" s="7">
        <v>109</v>
      </c>
      <c r="Q114" s="7"/>
      <c r="R114" s="7"/>
      <c r="S114" s="7">
        <f t="shared" si="1"/>
        <v>127</v>
      </c>
    </row>
    <row r="115" spans="1:19" ht="15.75" hidden="1" customHeight="1" thickBot="1">
      <c r="A115" s="79"/>
      <c r="B115" s="7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>
        <f t="shared" si="1"/>
        <v>0</v>
      </c>
    </row>
    <row r="116" spans="1:19" ht="36.75" thickBot="1">
      <c r="A116" s="11" t="s">
        <v>141</v>
      </c>
      <c r="B116" s="16" t="s">
        <v>142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>
        <v>36</v>
      </c>
      <c r="P116" s="7">
        <v>154</v>
      </c>
      <c r="Q116" s="7"/>
      <c r="R116" s="7"/>
      <c r="S116" s="7">
        <f t="shared" si="1"/>
        <v>190</v>
      </c>
    </row>
    <row r="117" spans="1:19" ht="46.5" customHeight="1" thickBot="1">
      <c r="A117" s="78" t="s">
        <v>143</v>
      </c>
      <c r="B117" s="77" t="s">
        <v>144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>
        <v>118</v>
      </c>
      <c r="Q117" s="7"/>
      <c r="R117" s="7"/>
      <c r="S117" s="7">
        <f t="shared" si="1"/>
        <v>118</v>
      </c>
    </row>
    <row r="118" spans="1:19" ht="15.75" hidden="1" customHeight="1" thickBot="1">
      <c r="A118" s="79"/>
      <c r="B118" s="7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>
        <f t="shared" si="1"/>
        <v>0</v>
      </c>
    </row>
    <row r="119" spans="1:19" ht="47.25" customHeight="1" thickBot="1">
      <c r="A119" s="78" t="s">
        <v>145</v>
      </c>
      <c r="B119" s="77" t="s">
        <v>146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>
        <v>24</v>
      </c>
      <c r="P119" s="7">
        <v>162</v>
      </c>
      <c r="Q119" s="7"/>
      <c r="R119" s="7"/>
      <c r="S119" s="7">
        <f t="shared" si="1"/>
        <v>186</v>
      </c>
    </row>
    <row r="120" spans="1:19" ht="15.75" hidden="1" customHeight="1" thickBot="1">
      <c r="A120" s="79"/>
      <c r="B120" s="7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>
        <f t="shared" si="1"/>
        <v>0</v>
      </c>
    </row>
    <row r="121" spans="1:19" ht="66" customHeight="1" thickBot="1">
      <c r="A121" s="78" t="s">
        <v>147</v>
      </c>
      <c r="B121" s="77" t="s">
        <v>148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>
        <v>38</v>
      </c>
      <c r="P121" s="7">
        <v>187</v>
      </c>
      <c r="Q121" s="7"/>
      <c r="R121" s="7"/>
      <c r="S121" s="7">
        <f t="shared" si="1"/>
        <v>225</v>
      </c>
    </row>
    <row r="122" spans="1:19" ht="15.75" hidden="1" customHeight="1" thickBot="1">
      <c r="A122" s="79"/>
      <c r="B122" s="7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>
        <f t="shared" si="1"/>
        <v>0</v>
      </c>
    </row>
    <row r="123" spans="1:19" ht="39.75" customHeight="1">
      <c r="A123" s="78" t="s">
        <v>149</v>
      </c>
      <c r="B123" s="77" t="s">
        <v>150</v>
      </c>
      <c r="C123" s="7"/>
      <c r="D123" s="7"/>
      <c r="E123" s="7"/>
      <c r="F123" s="7"/>
      <c r="G123" s="7"/>
      <c r="H123" s="7"/>
      <c r="I123" s="7"/>
      <c r="J123" s="7">
        <v>9</v>
      </c>
      <c r="K123" s="7"/>
      <c r="L123" s="7"/>
      <c r="M123" s="7"/>
      <c r="N123" s="7"/>
      <c r="O123" s="7"/>
      <c r="P123" s="7">
        <v>180</v>
      </c>
      <c r="Q123" s="7"/>
      <c r="R123" s="7"/>
      <c r="S123" s="7">
        <f t="shared" si="1"/>
        <v>189</v>
      </c>
    </row>
    <row r="124" spans="1:19" ht="15.75" hidden="1" customHeight="1">
      <c r="A124" s="84"/>
      <c r="B124" s="7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>
        <f t="shared" si="1"/>
        <v>0</v>
      </c>
    </row>
    <row r="125" spans="1:19" ht="42" customHeight="1">
      <c r="A125" s="85" t="s">
        <v>151</v>
      </c>
      <c r="B125" s="77" t="s">
        <v>152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>
        <v>190</v>
      </c>
      <c r="Q125" s="7"/>
      <c r="R125" s="7"/>
      <c r="S125" s="7">
        <f t="shared" si="1"/>
        <v>190</v>
      </c>
    </row>
    <row r="126" spans="1:19" ht="15" hidden="1" customHeight="1">
      <c r="A126" s="86"/>
      <c r="B126" s="7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>
        <f t="shared" si="1"/>
        <v>0</v>
      </c>
    </row>
    <row r="127" spans="1:19" ht="54.75" customHeight="1" thickBot="1">
      <c r="A127" s="11" t="s">
        <v>153</v>
      </c>
      <c r="B127" s="16" t="s">
        <v>154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>
        <v>11</v>
      </c>
      <c r="P127" s="7">
        <v>159</v>
      </c>
      <c r="Q127" s="7"/>
      <c r="R127" s="7"/>
      <c r="S127" s="7">
        <f t="shared" si="1"/>
        <v>170</v>
      </c>
    </row>
    <row r="128" spans="1:19" ht="45" customHeight="1" thickBot="1">
      <c r="A128" s="11" t="s">
        <v>155</v>
      </c>
      <c r="B128" s="16" t="s">
        <v>156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>
        <v>153</v>
      </c>
      <c r="Q128" s="7"/>
      <c r="R128" s="7"/>
      <c r="S128" s="7">
        <f t="shared" si="1"/>
        <v>153</v>
      </c>
    </row>
    <row r="129" spans="1:19" ht="61.5" customHeight="1" thickBot="1">
      <c r="A129" s="11" t="s">
        <v>157</v>
      </c>
      <c r="B129" s="16" t="s">
        <v>158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>
        <v>25</v>
      </c>
      <c r="P129" s="7">
        <v>210</v>
      </c>
      <c r="Q129" s="7"/>
      <c r="R129" s="7"/>
      <c r="S129" s="7">
        <f t="shared" si="1"/>
        <v>235</v>
      </c>
    </row>
    <row r="130" spans="1:19" ht="48.75" thickBot="1">
      <c r="A130" s="11" t="s">
        <v>159</v>
      </c>
      <c r="B130" s="16" t="s">
        <v>255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>
        <v>33</v>
      </c>
      <c r="P130" s="7">
        <v>142</v>
      </c>
      <c r="Q130" s="7"/>
      <c r="R130" s="7"/>
      <c r="S130" s="7">
        <f t="shared" si="1"/>
        <v>175</v>
      </c>
    </row>
    <row r="131" spans="1:19" ht="50.25" customHeight="1" thickBot="1">
      <c r="A131" s="11" t="s">
        <v>160</v>
      </c>
      <c r="B131" s="16" t="s">
        <v>161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>
        <v>1</v>
      </c>
      <c r="O131" s="7"/>
      <c r="P131" s="7">
        <v>190</v>
      </c>
      <c r="Q131" s="7"/>
      <c r="R131" s="7"/>
      <c r="S131" s="7">
        <f t="shared" si="1"/>
        <v>191</v>
      </c>
    </row>
    <row r="132" spans="1:19" ht="53.25" customHeight="1" thickBot="1">
      <c r="A132" s="11" t="s">
        <v>162</v>
      </c>
      <c r="B132" s="16" t="s">
        <v>163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>
        <v>182</v>
      </c>
      <c r="Q132" s="7"/>
      <c r="R132" s="7"/>
      <c r="S132" s="7">
        <f t="shared" si="1"/>
        <v>182</v>
      </c>
    </row>
    <row r="133" spans="1:19" ht="54.75" customHeight="1" thickBot="1">
      <c r="A133" s="11" t="s">
        <v>164</v>
      </c>
      <c r="B133" s="16" t="s">
        <v>165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>
        <v>76</v>
      </c>
      <c r="P133" s="7">
        <v>419</v>
      </c>
      <c r="Q133" s="7"/>
      <c r="R133" s="7"/>
      <c r="S133" s="7">
        <f t="shared" si="1"/>
        <v>495</v>
      </c>
    </row>
    <row r="134" spans="1:19" ht="61.5" customHeight="1">
      <c r="A134" s="78" t="s">
        <v>166</v>
      </c>
      <c r="B134" s="77" t="s">
        <v>167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>
        <v>10</v>
      </c>
      <c r="P134" s="7">
        <v>175</v>
      </c>
      <c r="Q134" s="7"/>
      <c r="R134" s="7"/>
      <c r="S134" s="7">
        <f t="shared" si="1"/>
        <v>185</v>
      </c>
    </row>
    <row r="135" spans="1:19" ht="15" hidden="1" customHeight="1">
      <c r="A135" s="84"/>
      <c r="B135" s="7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>
        <f t="shared" si="1"/>
        <v>0</v>
      </c>
    </row>
    <row r="136" spans="1:19" ht="52.5" customHeight="1">
      <c r="A136" s="27" t="s">
        <v>168</v>
      </c>
      <c r="B136" s="16" t="s">
        <v>169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>
        <v>24</v>
      </c>
      <c r="P136" s="7">
        <v>173</v>
      </c>
      <c r="Q136" s="7"/>
      <c r="R136" s="7"/>
      <c r="S136" s="7">
        <f t="shared" si="1"/>
        <v>197</v>
      </c>
    </row>
    <row r="137" spans="1:19" ht="52.5" customHeight="1" thickBot="1">
      <c r="A137" s="11" t="s">
        <v>170</v>
      </c>
      <c r="B137" s="16" t="s">
        <v>171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>
        <v>41</v>
      </c>
      <c r="P137" s="7">
        <v>376</v>
      </c>
      <c r="Q137" s="7"/>
      <c r="R137" s="7"/>
      <c r="S137" s="7">
        <f t="shared" si="1"/>
        <v>417</v>
      </c>
    </row>
    <row r="138" spans="1:19" ht="51" customHeight="1" thickBot="1">
      <c r="A138" s="78" t="s">
        <v>172</v>
      </c>
      <c r="B138" s="77" t="s">
        <v>173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>
        <v>20</v>
      </c>
      <c r="P138" s="7">
        <v>266</v>
      </c>
      <c r="Q138" s="7"/>
      <c r="R138" s="7"/>
      <c r="S138" s="7">
        <f t="shared" si="1"/>
        <v>286</v>
      </c>
    </row>
    <row r="139" spans="1:19" ht="15.75" hidden="1" customHeight="1" thickBot="1">
      <c r="A139" s="79"/>
      <c r="B139" s="7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>
        <f t="shared" si="1"/>
        <v>0</v>
      </c>
    </row>
    <row r="140" spans="1:19" ht="39.75" customHeight="1" thickBot="1">
      <c r="A140" s="78" t="s">
        <v>174</v>
      </c>
      <c r="B140" s="77" t="s">
        <v>175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>
        <v>223</v>
      </c>
      <c r="Q140" s="7"/>
      <c r="R140" s="7"/>
      <c r="S140" s="7">
        <f t="shared" si="1"/>
        <v>223</v>
      </c>
    </row>
    <row r="141" spans="1:19" ht="1.5" hidden="1" customHeight="1" thickBot="1">
      <c r="A141" s="79"/>
      <c r="B141" s="7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>
        <f t="shared" si="1"/>
        <v>0</v>
      </c>
    </row>
    <row r="142" spans="1:19" ht="39.75" customHeight="1" thickBot="1">
      <c r="A142" s="78" t="s">
        <v>176</v>
      </c>
      <c r="B142" s="77" t="s">
        <v>177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>
        <v>34</v>
      </c>
      <c r="P142" s="7">
        <v>79</v>
      </c>
      <c r="Q142" s="7"/>
      <c r="R142" s="7"/>
      <c r="S142" s="7">
        <f t="shared" ref="S142:S192" si="2">SUM(C142:R142)</f>
        <v>113</v>
      </c>
    </row>
    <row r="143" spans="1:19" ht="15.75" hidden="1" customHeight="1" thickBot="1">
      <c r="A143" s="79"/>
      <c r="B143" s="7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>
        <f t="shared" si="2"/>
        <v>0</v>
      </c>
    </row>
    <row r="144" spans="1:19" ht="53.25" customHeight="1">
      <c r="A144" s="78" t="s">
        <v>178</v>
      </c>
      <c r="B144" s="77" t="s">
        <v>179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>
        <v>85</v>
      </c>
      <c r="P144" s="7">
        <v>273</v>
      </c>
      <c r="Q144" s="7"/>
      <c r="R144" s="7"/>
      <c r="S144" s="7">
        <f t="shared" si="2"/>
        <v>358</v>
      </c>
    </row>
    <row r="145" spans="1:19" ht="15.75" hidden="1" customHeight="1" thickBot="1">
      <c r="A145" s="79"/>
      <c r="B145" s="7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>
        <f t="shared" si="2"/>
        <v>0</v>
      </c>
    </row>
    <row r="146" spans="1:19" ht="48.75" thickBot="1">
      <c r="A146" s="11" t="s">
        <v>180</v>
      </c>
      <c r="B146" s="16" t="s">
        <v>181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>
        <v>84</v>
      </c>
      <c r="P146" s="7">
        <v>404</v>
      </c>
      <c r="Q146" s="7"/>
      <c r="R146" s="7"/>
      <c r="S146" s="7">
        <f t="shared" si="2"/>
        <v>488</v>
      </c>
    </row>
    <row r="147" spans="1:19" ht="45" customHeight="1" thickBot="1">
      <c r="A147" s="11" t="s">
        <v>182</v>
      </c>
      <c r="B147" s="16" t="s">
        <v>183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>
        <v>33</v>
      </c>
      <c r="P147" s="7">
        <v>332</v>
      </c>
      <c r="Q147" s="7"/>
      <c r="R147" s="7"/>
      <c r="S147" s="7">
        <f t="shared" si="2"/>
        <v>365</v>
      </c>
    </row>
    <row r="148" spans="1:19" ht="40.5" customHeight="1" thickBot="1">
      <c r="A148" s="11" t="s">
        <v>184</v>
      </c>
      <c r="B148" s="16" t="s">
        <v>185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>
        <v>65</v>
      </c>
      <c r="P148" s="7">
        <v>328</v>
      </c>
      <c r="Q148" s="7"/>
      <c r="R148" s="7"/>
      <c r="S148" s="7">
        <f t="shared" si="2"/>
        <v>393</v>
      </c>
    </row>
    <row r="149" spans="1:19" ht="43.5" customHeight="1" thickBot="1">
      <c r="A149" s="11" t="s">
        <v>186</v>
      </c>
      <c r="B149" s="17" t="s">
        <v>187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>
        <v>34</v>
      </c>
      <c r="P149" s="7">
        <v>112</v>
      </c>
      <c r="Q149" s="7"/>
      <c r="R149" s="7"/>
      <c r="S149" s="7">
        <f t="shared" si="2"/>
        <v>146</v>
      </c>
    </row>
    <row r="150" spans="1:19" ht="46.5" customHeight="1" thickBot="1">
      <c r="A150" s="11" t="s">
        <v>188</v>
      </c>
      <c r="B150" s="16" t="s">
        <v>189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>
        <v>58</v>
      </c>
      <c r="P150" s="7">
        <v>134</v>
      </c>
      <c r="Q150" s="7"/>
      <c r="R150" s="7"/>
      <c r="S150" s="7">
        <f t="shared" si="2"/>
        <v>192</v>
      </c>
    </row>
    <row r="151" spans="1:19" ht="54.75" customHeight="1" thickBot="1">
      <c r="A151" s="30" t="s">
        <v>190</v>
      </c>
      <c r="B151" s="16" t="s">
        <v>191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>
        <v>20</v>
      </c>
      <c r="P151" s="7">
        <v>139</v>
      </c>
      <c r="Q151" s="7"/>
      <c r="R151" s="7"/>
      <c r="S151" s="7">
        <f t="shared" si="2"/>
        <v>159</v>
      </c>
    </row>
    <row r="152" spans="1:19" ht="50.25" customHeight="1" thickBot="1">
      <c r="A152" s="11" t="s">
        <v>192</v>
      </c>
      <c r="B152" s="16" t="s">
        <v>193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>
        <v>71</v>
      </c>
      <c r="P152" s="7">
        <v>254</v>
      </c>
      <c r="Q152" s="7"/>
      <c r="R152" s="7"/>
      <c r="S152" s="7">
        <f t="shared" si="2"/>
        <v>325</v>
      </c>
    </row>
    <row r="153" spans="1:19" ht="44.25" customHeight="1">
      <c r="A153" s="78" t="s">
        <v>194</v>
      </c>
      <c r="B153" s="77" t="s">
        <v>195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>
        <v>100</v>
      </c>
      <c r="P153" s="7">
        <v>253</v>
      </c>
      <c r="Q153" s="7"/>
      <c r="R153" s="7"/>
      <c r="S153" s="7">
        <f t="shared" si="2"/>
        <v>353</v>
      </c>
    </row>
    <row r="154" spans="1:19" ht="3" hidden="1" customHeight="1" thickBot="1">
      <c r="A154" s="79"/>
      <c r="B154" s="7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>
        <f t="shared" si="2"/>
        <v>0</v>
      </c>
    </row>
    <row r="155" spans="1:19" ht="48.75" thickBot="1">
      <c r="A155" s="11" t="s">
        <v>196</v>
      </c>
      <c r="B155" s="16" t="s">
        <v>197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>
        <v>67</v>
      </c>
      <c r="P155" s="7">
        <v>332</v>
      </c>
      <c r="Q155" s="7"/>
      <c r="R155" s="7"/>
      <c r="S155" s="7">
        <f t="shared" si="2"/>
        <v>399</v>
      </c>
    </row>
    <row r="156" spans="1:19" ht="42.75" customHeight="1" thickBot="1">
      <c r="A156" s="11" t="s">
        <v>198</v>
      </c>
      <c r="B156" s="16" t="s">
        <v>199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>
        <v>23</v>
      </c>
      <c r="P156" s="7">
        <v>201</v>
      </c>
      <c r="Q156" s="7"/>
      <c r="R156" s="7"/>
      <c r="S156" s="7">
        <f t="shared" si="2"/>
        <v>224</v>
      </c>
    </row>
    <row r="157" spans="1:19" ht="44.25" customHeight="1" thickBot="1">
      <c r="A157" s="11" t="s">
        <v>200</v>
      </c>
      <c r="B157" s="16" t="s">
        <v>201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>
        <v>55</v>
      </c>
      <c r="P157" s="7">
        <v>319</v>
      </c>
      <c r="Q157" s="7"/>
      <c r="R157" s="7"/>
      <c r="S157" s="7">
        <f t="shared" si="2"/>
        <v>374</v>
      </c>
    </row>
    <row r="158" spans="1:19" ht="44.25" customHeight="1" thickBot="1">
      <c r="A158" s="11" t="s">
        <v>202</v>
      </c>
      <c r="B158" s="16" t="s">
        <v>203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>
        <v>28</v>
      </c>
      <c r="P158" s="7">
        <v>149</v>
      </c>
      <c r="Q158" s="7"/>
      <c r="R158" s="7"/>
      <c r="S158" s="7">
        <f t="shared" si="2"/>
        <v>177</v>
      </c>
    </row>
    <row r="159" spans="1:19" ht="54" customHeight="1" thickBot="1">
      <c r="A159" s="78" t="s">
        <v>204</v>
      </c>
      <c r="B159" s="77" t="s">
        <v>205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>
        <v>30</v>
      </c>
      <c r="P159" s="7">
        <v>360</v>
      </c>
      <c r="Q159" s="7"/>
      <c r="R159" s="7"/>
      <c r="S159" s="7">
        <f t="shared" si="2"/>
        <v>390</v>
      </c>
    </row>
    <row r="160" spans="1:19" ht="6" hidden="1" customHeight="1" thickBot="1">
      <c r="A160" s="79"/>
      <c r="B160" s="7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>
        <f t="shared" si="2"/>
        <v>0</v>
      </c>
    </row>
    <row r="161" spans="1:19" ht="49.5" customHeight="1" thickBot="1">
      <c r="A161" s="78" t="s">
        <v>206</v>
      </c>
      <c r="B161" s="77" t="s">
        <v>207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>
        <v>58</v>
      </c>
      <c r="P161" s="7">
        <v>254</v>
      </c>
      <c r="Q161" s="7"/>
      <c r="R161" s="7"/>
      <c r="S161" s="7">
        <f t="shared" si="2"/>
        <v>312</v>
      </c>
    </row>
    <row r="162" spans="1:19" ht="15.75" hidden="1" customHeight="1" thickBot="1">
      <c r="A162" s="79"/>
      <c r="B162" s="7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>
        <f t="shared" si="2"/>
        <v>0</v>
      </c>
    </row>
    <row r="163" spans="1:19" ht="45.75" customHeight="1" thickBot="1">
      <c r="A163" s="78" t="s">
        <v>208</v>
      </c>
      <c r="B163" s="77" t="s">
        <v>209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>
        <v>77</v>
      </c>
      <c r="P163" s="7">
        <v>303</v>
      </c>
      <c r="Q163" s="7"/>
      <c r="R163" s="7"/>
      <c r="S163" s="7">
        <f t="shared" si="2"/>
        <v>380</v>
      </c>
    </row>
    <row r="164" spans="1:19" ht="15.75" hidden="1" customHeight="1" thickBot="1">
      <c r="A164" s="81"/>
      <c r="B164" s="7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>
        <f t="shared" si="2"/>
        <v>0</v>
      </c>
    </row>
    <row r="165" spans="1:19" ht="15.75" hidden="1" customHeight="1" thickBot="1">
      <c r="A165" s="79"/>
      <c r="B165" s="7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>
        <f t="shared" si="2"/>
        <v>0</v>
      </c>
    </row>
    <row r="166" spans="1:19" ht="46.5" customHeight="1" thickBot="1">
      <c r="A166" s="78" t="s">
        <v>210</v>
      </c>
      <c r="B166" s="77" t="s">
        <v>211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>
        <v>17</v>
      </c>
      <c r="P166" s="7">
        <v>182</v>
      </c>
      <c r="Q166" s="7"/>
      <c r="R166" s="7"/>
      <c r="S166" s="7">
        <f t="shared" si="2"/>
        <v>199</v>
      </c>
    </row>
    <row r="167" spans="1:19" ht="15.75" hidden="1" customHeight="1" thickBot="1">
      <c r="A167" s="79"/>
      <c r="B167" s="7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>
        <f t="shared" si="2"/>
        <v>0</v>
      </c>
    </row>
    <row r="168" spans="1:19" ht="42" customHeight="1">
      <c r="A168" s="78" t="s">
        <v>212</v>
      </c>
      <c r="B168" s="77" t="s">
        <v>213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>
        <v>53</v>
      </c>
      <c r="P168" s="7">
        <v>314</v>
      </c>
      <c r="Q168" s="7"/>
      <c r="R168" s="7"/>
      <c r="S168" s="7">
        <f t="shared" si="2"/>
        <v>367</v>
      </c>
    </row>
    <row r="169" spans="1:19" ht="15" hidden="1" customHeight="1">
      <c r="A169" s="84"/>
      <c r="B169" s="7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>
        <f t="shared" si="2"/>
        <v>0</v>
      </c>
    </row>
    <row r="170" spans="1:19" ht="53.25" customHeight="1">
      <c r="A170" s="27" t="s">
        <v>214</v>
      </c>
      <c r="B170" s="16" t="s">
        <v>215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>
        <v>41</v>
      </c>
      <c r="P170" s="7">
        <v>405</v>
      </c>
      <c r="Q170" s="7"/>
      <c r="R170" s="7"/>
      <c r="S170" s="7">
        <f t="shared" si="2"/>
        <v>446</v>
      </c>
    </row>
    <row r="171" spans="1:19" ht="47.25" customHeight="1" thickBot="1">
      <c r="A171" s="11" t="s">
        <v>216</v>
      </c>
      <c r="B171" s="16" t="s">
        <v>217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>
        <v>60</v>
      </c>
      <c r="P171" s="7">
        <v>340</v>
      </c>
      <c r="Q171" s="7"/>
      <c r="R171" s="7"/>
      <c r="S171" s="7">
        <f t="shared" si="2"/>
        <v>400</v>
      </c>
    </row>
    <row r="172" spans="1:19" ht="54.75" customHeight="1" thickBot="1">
      <c r="A172" s="11" t="s">
        <v>218</v>
      </c>
      <c r="B172" s="16" t="s">
        <v>256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>
        <v>107</v>
      </c>
      <c r="P172" s="7">
        <v>307</v>
      </c>
      <c r="Q172" s="7"/>
      <c r="R172" s="7"/>
      <c r="S172" s="7">
        <f t="shared" si="2"/>
        <v>414</v>
      </c>
    </row>
    <row r="173" spans="1:19" ht="44.25" customHeight="1" thickBot="1">
      <c r="A173" s="11" t="s">
        <v>219</v>
      </c>
      <c r="B173" s="16" t="s">
        <v>220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>
        <v>46</v>
      </c>
      <c r="P173" s="7">
        <v>402</v>
      </c>
      <c r="Q173" s="7"/>
      <c r="R173" s="7"/>
      <c r="S173" s="7">
        <f t="shared" si="2"/>
        <v>448</v>
      </c>
    </row>
    <row r="174" spans="1:19" ht="54.75" customHeight="1" thickBot="1">
      <c r="A174" s="11" t="s">
        <v>221</v>
      </c>
      <c r="B174" s="16" t="s">
        <v>222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>
        <v>57</v>
      </c>
      <c r="P174" s="7">
        <v>309</v>
      </c>
      <c r="Q174" s="7"/>
      <c r="R174" s="7"/>
      <c r="S174" s="7">
        <f t="shared" si="2"/>
        <v>366</v>
      </c>
    </row>
    <row r="175" spans="1:19" ht="46.5" customHeight="1" thickBot="1">
      <c r="A175" s="11" t="s">
        <v>223</v>
      </c>
      <c r="B175" s="16" t="s">
        <v>224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>
        <v>75</v>
      </c>
      <c r="P175" s="7">
        <v>369</v>
      </c>
      <c r="Q175" s="7"/>
      <c r="R175" s="7"/>
      <c r="S175" s="7">
        <f t="shared" si="2"/>
        <v>444</v>
      </c>
    </row>
    <row r="176" spans="1:19" ht="47.25" customHeight="1" thickBot="1">
      <c r="A176" s="11" t="s">
        <v>225</v>
      </c>
      <c r="B176" s="16" t="s">
        <v>226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>
        <v>32</v>
      </c>
      <c r="P176" s="7">
        <v>338</v>
      </c>
      <c r="Q176" s="7"/>
      <c r="R176" s="7"/>
      <c r="S176" s="7">
        <f t="shared" si="2"/>
        <v>370</v>
      </c>
    </row>
    <row r="177" spans="1:19" ht="44.25" customHeight="1" thickBot="1">
      <c r="A177" s="11" t="s">
        <v>227</v>
      </c>
      <c r="B177" s="16" t="s">
        <v>257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>
        <v>52</v>
      </c>
      <c r="P177" s="7">
        <v>320</v>
      </c>
      <c r="Q177" s="7"/>
      <c r="R177" s="7"/>
      <c r="S177" s="7">
        <f t="shared" si="2"/>
        <v>372</v>
      </c>
    </row>
    <row r="178" spans="1:19" ht="53.25" customHeight="1" thickBot="1">
      <c r="A178" s="11" t="s">
        <v>228</v>
      </c>
      <c r="B178" s="17" t="s">
        <v>229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>
        <v>6</v>
      </c>
      <c r="P178" s="7">
        <v>416</v>
      </c>
      <c r="Q178" s="7"/>
      <c r="R178" s="7"/>
      <c r="S178" s="7">
        <f t="shared" si="2"/>
        <v>422</v>
      </c>
    </row>
    <row r="179" spans="1:19" ht="55.5" customHeight="1" thickBot="1">
      <c r="A179" s="11" t="s">
        <v>230</v>
      </c>
      <c r="B179" s="17" t="s">
        <v>231</v>
      </c>
      <c r="C179" s="7"/>
      <c r="D179" s="7"/>
      <c r="E179" s="7"/>
      <c r="F179" s="7"/>
      <c r="G179" s="7"/>
      <c r="H179" s="7"/>
      <c r="I179" s="7">
        <v>8</v>
      </c>
      <c r="J179" s="7">
        <v>6</v>
      </c>
      <c r="K179" s="7"/>
      <c r="L179" s="7"/>
      <c r="M179" s="7"/>
      <c r="N179" s="7"/>
      <c r="O179" s="7">
        <v>37</v>
      </c>
      <c r="P179" s="7">
        <v>309</v>
      </c>
      <c r="Q179" s="7"/>
      <c r="R179" s="7"/>
      <c r="S179" s="7">
        <f t="shared" si="2"/>
        <v>360</v>
      </c>
    </row>
    <row r="180" spans="1:19" ht="54" customHeight="1" thickBot="1">
      <c r="A180" s="11" t="s">
        <v>232</v>
      </c>
      <c r="B180" s="17" t="s">
        <v>233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>
        <v>15</v>
      </c>
      <c r="P180" s="7">
        <v>108</v>
      </c>
      <c r="Q180" s="7"/>
      <c r="R180" s="7"/>
      <c r="S180" s="7">
        <f t="shared" si="2"/>
        <v>123</v>
      </c>
    </row>
    <row r="181" spans="1:19" ht="48" customHeight="1" thickBot="1">
      <c r="A181" s="11" t="s">
        <v>234</v>
      </c>
      <c r="B181" s="17" t="s">
        <v>235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>
        <v>29</v>
      </c>
      <c r="P181" s="7">
        <v>128</v>
      </c>
      <c r="Q181" s="7"/>
      <c r="R181" s="7"/>
      <c r="S181" s="7">
        <f t="shared" si="2"/>
        <v>157</v>
      </c>
    </row>
    <row r="182" spans="1:19" ht="50.25" customHeight="1" thickBot="1">
      <c r="A182" s="11" t="s">
        <v>236</v>
      </c>
      <c r="B182" s="17" t="s">
        <v>237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>
        <v>26</v>
      </c>
      <c r="P182" s="7">
        <v>135</v>
      </c>
      <c r="Q182" s="7"/>
      <c r="R182" s="7"/>
      <c r="S182" s="7">
        <f t="shared" si="2"/>
        <v>161</v>
      </c>
    </row>
    <row r="183" spans="1:19" ht="55.5" customHeight="1" thickBot="1">
      <c r="A183" s="11" t="s">
        <v>238</v>
      </c>
      <c r="B183" s="17" t="s">
        <v>239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>
        <v>1</v>
      </c>
      <c r="N183" s="7"/>
      <c r="O183" s="7">
        <v>28</v>
      </c>
      <c r="P183" s="7">
        <v>127</v>
      </c>
      <c r="Q183" s="7"/>
      <c r="R183" s="7"/>
      <c r="S183" s="7">
        <f t="shared" si="2"/>
        <v>156</v>
      </c>
    </row>
    <row r="184" spans="1:19" ht="48" customHeight="1" thickBot="1">
      <c r="A184" s="78" t="s">
        <v>240</v>
      </c>
      <c r="B184" s="80" t="s">
        <v>241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>
        <v>1</v>
      </c>
      <c r="N184" s="7"/>
      <c r="O184" s="7">
        <v>33</v>
      </c>
      <c r="P184" s="7">
        <v>132</v>
      </c>
      <c r="Q184" s="7"/>
      <c r="R184" s="7"/>
      <c r="S184" s="7">
        <f t="shared" si="2"/>
        <v>166</v>
      </c>
    </row>
    <row r="185" spans="1:19" ht="15.75" hidden="1" customHeight="1" thickBot="1">
      <c r="A185" s="79"/>
      <c r="B185" s="80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>
        <f t="shared" si="2"/>
        <v>0</v>
      </c>
    </row>
    <row r="186" spans="1:19" ht="42.75" customHeight="1" thickBot="1">
      <c r="A186" s="78" t="s">
        <v>242</v>
      </c>
      <c r="B186" s="80" t="s">
        <v>243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>
        <v>27</v>
      </c>
      <c r="P186" s="7">
        <v>109</v>
      </c>
      <c r="Q186" s="7"/>
      <c r="R186" s="7"/>
      <c r="S186" s="7">
        <f t="shared" si="2"/>
        <v>136</v>
      </c>
    </row>
    <row r="187" spans="1:19" ht="15.75" hidden="1" customHeight="1" thickBot="1">
      <c r="A187" s="79"/>
      <c r="B187" s="80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>
        <f t="shared" si="2"/>
        <v>0</v>
      </c>
    </row>
    <row r="188" spans="1:19" ht="47.25" customHeight="1">
      <c r="A188" s="78" t="s">
        <v>244</v>
      </c>
      <c r="B188" s="80" t="s">
        <v>245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>
        <v>37</v>
      </c>
      <c r="P188" s="7">
        <v>125</v>
      </c>
      <c r="Q188" s="7"/>
      <c r="R188" s="7"/>
      <c r="S188" s="7">
        <f t="shared" si="2"/>
        <v>162</v>
      </c>
    </row>
    <row r="189" spans="1:19" ht="27.75" hidden="1" customHeight="1">
      <c r="A189" s="81"/>
      <c r="B189" s="80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>
        <f t="shared" si="2"/>
        <v>0</v>
      </c>
    </row>
    <row r="190" spans="1:19" ht="45.75" customHeight="1">
      <c r="A190" s="27" t="s">
        <v>246</v>
      </c>
      <c r="B190" s="17" t="s">
        <v>247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>
        <v>36</v>
      </c>
      <c r="P190" s="7">
        <v>165</v>
      </c>
      <c r="Q190" s="7"/>
      <c r="R190" s="7"/>
      <c r="S190" s="7">
        <f t="shared" si="2"/>
        <v>201</v>
      </c>
    </row>
    <row r="191" spans="1:19" ht="54" customHeight="1" thickBot="1">
      <c r="A191" s="11" t="s">
        <v>248</v>
      </c>
      <c r="B191" s="17" t="s">
        <v>249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>
        <v>139</v>
      </c>
      <c r="P191" s="7">
        <v>194</v>
      </c>
      <c r="Q191" s="7"/>
      <c r="R191" s="7"/>
      <c r="S191" s="7">
        <f t="shared" si="2"/>
        <v>333</v>
      </c>
    </row>
    <row r="192" spans="1:19" ht="21" customHeight="1" thickBot="1">
      <c r="A192" s="1"/>
      <c r="B192" s="15" t="s">
        <v>250</v>
      </c>
      <c r="C192" s="7">
        <f>SUM(C13:C191)</f>
        <v>1</v>
      </c>
      <c r="D192" s="7">
        <f t="shared" ref="D192:R192" si="3">SUM(D13:D191)</f>
        <v>0</v>
      </c>
      <c r="E192" s="7">
        <f t="shared" si="3"/>
        <v>12</v>
      </c>
      <c r="F192" s="7">
        <f t="shared" si="3"/>
        <v>1552</v>
      </c>
      <c r="G192" s="7">
        <f t="shared" si="3"/>
        <v>109</v>
      </c>
      <c r="H192" s="7">
        <f t="shared" si="3"/>
        <v>2</v>
      </c>
      <c r="I192" s="7">
        <f t="shared" si="3"/>
        <v>8</v>
      </c>
      <c r="J192" s="7">
        <f t="shared" si="3"/>
        <v>41</v>
      </c>
      <c r="K192" s="7">
        <f t="shared" si="3"/>
        <v>10</v>
      </c>
      <c r="L192" s="7">
        <f t="shared" si="3"/>
        <v>0</v>
      </c>
      <c r="M192" s="7">
        <f t="shared" si="3"/>
        <v>13</v>
      </c>
      <c r="N192" s="7">
        <f t="shared" si="3"/>
        <v>7</v>
      </c>
      <c r="O192" s="7">
        <f t="shared" si="3"/>
        <v>3974</v>
      </c>
      <c r="P192" s="7">
        <f t="shared" si="3"/>
        <v>25009</v>
      </c>
      <c r="Q192" s="7">
        <f t="shared" si="3"/>
        <v>1</v>
      </c>
      <c r="R192" s="7">
        <f t="shared" si="3"/>
        <v>6</v>
      </c>
      <c r="S192" s="7">
        <f t="shared" si="2"/>
        <v>30745</v>
      </c>
    </row>
    <row r="193" spans="1:19" ht="21" customHeight="1">
      <c r="A193" s="39"/>
      <c r="B193" s="40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</row>
    <row r="194" spans="1:19">
      <c r="A194" s="25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:19" ht="21" customHeight="1">
      <c r="A195" s="25"/>
      <c r="B195" s="69" t="s">
        <v>287</v>
      </c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</row>
    <row r="196" spans="1:19" ht="18" customHeight="1">
      <c r="A196" s="25"/>
      <c r="B196" s="70" t="s">
        <v>278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</row>
    <row r="197" spans="1:19" ht="27" customHeight="1">
      <c r="A197" s="58"/>
      <c r="B197" s="43" t="s">
        <v>279</v>
      </c>
      <c r="C197" s="59" t="s">
        <v>280</v>
      </c>
      <c r="D197" s="52" t="s">
        <v>260</v>
      </c>
      <c r="E197" s="53"/>
      <c r="F197" s="53"/>
      <c r="G197" s="53"/>
      <c r="H197" s="53"/>
      <c r="I197" s="53"/>
      <c r="J197" s="53"/>
      <c r="K197" s="53"/>
      <c r="L197" s="53"/>
      <c r="M197" s="54"/>
      <c r="N197" s="55" t="s">
        <v>271</v>
      </c>
      <c r="O197" s="56"/>
      <c r="P197" s="56"/>
      <c r="Q197" s="56"/>
      <c r="R197" s="56"/>
      <c r="S197" s="57"/>
    </row>
    <row r="198" spans="1:19" ht="42.75" customHeight="1">
      <c r="A198" s="58"/>
      <c r="B198" s="44"/>
      <c r="C198" s="60"/>
      <c r="D198" s="62" t="s">
        <v>261</v>
      </c>
      <c r="E198" s="63"/>
      <c r="F198" s="64" t="s">
        <v>262</v>
      </c>
      <c r="G198" s="65"/>
      <c r="H198" s="65"/>
      <c r="I198" s="65"/>
      <c r="J198" s="65"/>
      <c r="K198" s="66"/>
      <c r="L198" s="67" t="s">
        <v>263</v>
      </c>
      <c r="M198" s="68"/>
      <c r="N198" s="52" t="s">
        <v>261</v>
      </c>
      <c r="O198" s="54"/>
      <c r="P198" s="67" t="s">
        <v>262</v>
      </c>
      <c r="Q198" s="68"/>
      <c r="R198" s="67" t="s">
        <v>263</v>
      </c>
      <c r="S198" s="68"/>
    </row>
    <row r="199" spans="1:19" ht="263.25" customHeight="1">
      <c r="A199" s="58"/>
      <c r="B199" s="45"/>
      <c r="C199" s="61"/>
      <c r="D199" s="22" t="s">
        <v>295</v>
      </c>
      <c r="E199" s="5" t="s">
        <v>265</v>
      </c>
      <c r="F199" s="5" t="s">
        <v>266</v>
      </c>
      <c r="G199" s="5" t="s">
        <v>267</v>
      </c>
      <c r="H199" s="6" t="s">
        <v>268</v>
      </c>
      <c r="I199" s="6" t="s">
        <v>269</v>
      </c>
      <c r="J199" s="6" t="s">
        <v>265</v>
      </c>
      <c r="K199" s="6" t="s">
        <v>270</v>
      </c>
      <c r="L199" s="6" t="s">
        <v>268</v>
      </c>
      <c r="M199" s="5" t="s">
        <v>264</v>
      </c>
      <c r="N199" s="5" t="s">
        <v>272</v>
      </c>
      <c r="O199" s="5" t="s">
        <v>273</v>
      </c>
      <c r="P199" s="5" t="s">
        <v>272</v>
      </c>
      <c r="Q199" s="5" t="s">
        <v>273</v>
      </c>
      <c r="R199" s="5" t="s">
        <v>272</v>
      </c>
      <c r="S199" s="5" t="s">
        <v>273</v>
      </c>
    </row>
    <row r="200" spans="1:19" ht="3" hidden="1" customHeight="1" thickBot="1">
      <c r="A200" s="58"/>
      <c r="B200" s="38"/>
      <c r="C200" s="3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hidden="1" customHeight="1" thickBot="1">
      <c r="A201" s="58"/>
      <c r="B201" s="38"/>
      <c r="C201" s="3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hidden="1" customHeight="1" thickBot="1">
      <c r="A202" s="58"/>
      <c r="B202" s="38"/>
      <c r="C202" s="3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hidden="1" customHeight="1" thickBot="1">
      <c r="A203" s="58"/>
      <c r="B203" s="38"/>
      <c r="C203" s="3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43.5" customHeight="1">
      <c r="A204" s="25"/>
      <c r="B204" s="49" t="s">
        <v>288</v>
      </c>
      <c r="C204" s="37" t="s">
        <v>290</v>
      </c>
      <c r="D204" s="43">
        <v>75</v>
      </c>
      <c r="E204" s="43">
        <v>75</v>
      </c>
      <c r="F204" s="43">
        <v>75</v>
      </c>
      <c r="G204" s="43">
        <v>75</v>
      </c>
      <c r="H204" s="43">
        <v>75</v>
      </c>
      <c r="I204" s="43">
        <v>75</v>
      </c>
      <c r="J204" s="43">
        <v>75</v>
      </c>
      <c r="K204" s="43">
        <v>75</v>
      </c>
      <c r="L204" s="43">
        <v>75</v>
      </c>
      <c r="M204" s="43">
        <v>75</v>
      </c>
      <c r="N204" s="43">
        <v>70</v>
      </c>
      <c r="O204" s="43">
        <v>70</v>
      </c>
      <c r="P204" s="43">
        <v>70</v>
      </c>
      <c r="Q204" s="43">
        <v>70</v>
      </c>
      <c r="R204" s="43">
        <v>70</v>
      </c>
      <c r="S204" s="43">
        <v>70</v>
      </c>
    </row>
    <row r="205" spans="1:19" ht="38.25" customHeight="1">
      <c r="A205" s="25"/>
      <c r="B205" s="50"/>
      <c r="C205" s="18" t="s">
        <v>281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19" ht="48">
      <c r="A206" s="25"/>
      <c r="B206" s="50"/>
      <c r="C206" s="18" t="s">
        <v>282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</row>
    <row r="207" spans="1:19" ht="36">
      <c r="A207" s="25"/>
      <c r="B207" s="50"/>
      <c r="C207" s="18" t="s">
        <v>283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</row>
    <row r="208" spans="1:19" ht="48">
      <c r="A208" s="25"/>
      <c r="B208" s="51"/>
      <c r="C208" s="18" t="s">
        <v>284</v>
      </c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</row>
    <row r="209" spans="1:19" ht="36">
      <c r="A209" s="25"/>
      <c r="B209" s="46" t="s">
        <v>289</v>
      </c>
      <c r="C209" s="20" t="s">
        <v>291</v>
      </c>
      <c r="D209" s="43">
        <v>170</v>
      </c>
      <c r="E209" s="43">
        <v>170</v>
      </c>
      <c r="F209" s="43">
        <v>170</v>
      </c>
      <c r="G209" s="43">
        <v>170</v>
      </c>
      <c r="H209" s="43">
        <v>170</v>
      </c>
      <c r="I209" s="43">
        <v>170</v>
      </c>
      <c r="J209" s="43">
        <v>170</v>
      </c>
      <c r="K209" s="43">
        <v>170</v>
      </c>
      <c r="L209" s="43">
        <v>170</v>
      </c>
      <c r="M209" s="43">
        <v>170</v>
      </c>
      <c r="N209" s="43">
        <v>200</v>
      </c>
      <c r="O209" s="43">
        <v>200</v>
      </c>
      <c r="P209" s="43">
        <v>200</v>
      </c>
      <c r="Q209" s="43">
        <v>200</v>
      </c>
      <c r="R209" s="43">
        <v>200</v>
      </c>
      <c r="S209" s="43">
        <v>200</v>
      </c>
    </row>
    <row r="210" spans="1:19" ht="76.5" customHeight="1">
      <c r="A210" s="25"/>
      <c r="B210" s="47"/>
      <c r="C210" s="10" t="s">
        <v>285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</row>
    <row r="211" spans="1:19" ht="60.75" customHeight="1">
      <c r="A211" s="25"/>
      <c r="B211" s="48"/>
      <c r="C211" s="10" t="s">
        <v>286</v>
      </c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</row>
    <row r="212" spans="1:19">
      <c r="A212" s="34"/>
      <c r="B212" s="89" t="s">
        <v>293</v>
      </c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90"/>
    </row>
    <row r="213" spans="1:19" ht="41.25" customHeight="1">
      <c r="A213" s="2" t="s">
        <v>2</v>
      </c>
      <c r="B213" s="17" t="s">
        <v>3</v>
      </c>
      <c r="C213" s="7"/>
      <c r="D213" s="7"/>
      <c r="E213" s="7"/>
      <c r="F213" s="7">
        <v>69</v>
      </c>
      <c r="G213" s="7"/>
      <c r="H213" s="7">
        <v>1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>
        <f>SUM(C213:R213)</f>
        <v>70</v>
      </c>
    </row>
    <row r="214" spans="1:19" ht="48">
      <c r="A214" s="2" t="s">
        <v>4</v>
      </c>
      <c r="B214" s="17" t="s">
        <v>5</v>
      </c>
      <c r="C214" s="7"/>
      <c r="D214" s="7"/>
      <c r="E214" s="7"/>
      <c r="F214" s="7">
        <v>82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>
        <f t="shared" ref="S214:S277" si="4">SUM(C214:R214)</f>
        <v>82</v>
      </c>
    </row>
    <row r="215" spans="1:19" ht="48">
      <c r="A215" s="2" t="s">
        <v>6</v>
      </c>
      <c r="B215" s="17" t="s">
        <v>7</v>
      </c>
      <c r="C215" s="7"/>
      <c r="D215" s="7"/>
      <c r="E215" s="7"/>
      <c r="F215" s="7">
        <v>93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>
        <f t="shared" si="4"/>
        <v>93</v>
      </c>
    </row>
    <row r="216" spans="1:19" ht="48">
      <c r="A216" s="2" t="s">
        <v>8</v>
      </c>
      <c r="B216" s="17" t="s">
        <v>9</v>
      </c>
      <c r="C216" s="7"/>
      <c r="D216" s="7"/>
      <c r="E216" s="7"/>
      <c r="F216" s="7">
        <v>82</v>
      </c>
      <c r="G216" s="7"/>
      <c r="H216" s="7"/>
      <c r="I216" s="7"/>
      <c r="J216" s="7"/>
      <c r="K216" s="7"/>
      <c r="L216" s="7"/>
      <c r="M216" s="7"/>
      <c r="N216" s="7"/>
      <c r="O216" s="7">
        <v>25</v>
      </c>
      <c r="P216" s="7">
        <v>136</v>
      </c>
      <c r="Q216" s="7"/>
      <c r="R216" s="7"/>
      <c r="S216" s="7">
        <f t="shared" si="4"/>
        <v>243</v>
      </c>
    </row>
    <row r="217" spans="1:19" ht="39.75" customHeight="1">
      <c r="A217" s="2" t="s">
        <v>10</v>
      </c>
      <c r="B217" s="17" t="s">
        <v>11</v>
      </c>
      <c r="C217" s="7"/>
      <c r="D217" s="7"/>
      <c r="E217" s="7"/>
      <c r="F217" s="7">
        <v>204</v>
      </c>
      <c r="G217" s="7">
        <v>25</v>
      </c>
      <c r="H217" s="7">
        <v>1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>
        <f t="shared" si="4"/>
        <v>230</v>
      </c>
    </row>
    <row r="218" spans="1:19" ht="45.75" customHeight="1">
      <c r="A218" s="91" t="s">
        <v>12</v>
      </c>
      <c r="B218" s="80" t="s">
        <v>13</v>
      </c>
      <c r="C218" s="7"/>
      <c r="D218" s="7"/>
      <c r="E218" s="7"/>
      <c r="F218" s="7">
        <v>92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>
        <f t="shared" si="4"/>
        <v>92</v>
      </c>
    </row>
    <row r="219" spans="1:19" hidden="1">
      <c r="A219" s="91"/>
      <c r="B219" s="80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>
        <f t="shared" si="4"/>
        <v>0</v>
      </c>
    </row>
    <row r="220" spans="1:19">
      <c r="A220" s="91" t="s">
        <v>14</v>
      </c>
      <c r="B220" s="80" t="s">
        <v>15</v>
      </c>
      <c r="C220" s="7"/>
      <c r="D220" s="7"/>
      <c r="E220" s="7"/>
      <c r="F220" s="7">
        <v>84</v>
      </c>
      <c r="G220" s="7">
        <v>16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>
        <f t="shared" si="4"/>
        <v>100</v>
      </c>
    </row>
    <row r="221" spans="1:19" ht="24" customHeight="1">
      <c r="A221" s="91"/>
      <c r="B221" s="80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>
        <f t="shared" si="4"/>
        <v>0</v>
      </c>
    </row>
    <row r="222" spans="1:19">
      <c r="A222" s="91" t="s">
        <v>16</v>
      </c>
      <c r="B222" s="80" t="s">
        <v>17</v>
      </c>
      <c r="C222" s="7"/>
      <c r="D222" s="7"/>
      <c r="E222" s="7"/>
      <c r="F222" s="7">
        <v>105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>
        <f t="shared" si="4"/>
        <v>105</v>
      </c>
    </row>
    <row r="223" spans="1:19">
      <c r="A223" s="91"/>
      <c r="B223" s="80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>
        <f t="shared" si="4"/>
        <v>0</v>
      </c>
    </row>
    <row r="224" spans="1:19" ht="18.75" customHeight="1">
      <c r="A224" s="91"/>
      <c r="B224" s="80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>
        <f t="shared" si="4"/>
        <v>0</v>
      </c>
    </row>
    <row r="225" spans="1:19">
      <c r="A225" s="91" t="s">
        <v>18</v>
      </c>
      <c r="B225" s="80" t="s">
        <v>19</v>
      </c>
      <c r="C225" s="7"/>
      <c r="D225" s="7"/>
      <c r="E225" s="7"/>
      <c r="F225" s="7">
        <v>66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>
        <f t="shared" si="4"/>
        <v>66</v>
      </c>
    </row>
    <row r="226" spans="1:19">
      <c r="A226" s="91"/>
      <c r="B226" s="80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>
        <f t="shared" si="4"/>
        <v>0</v>
      </c>
    </row>
    <row r="227" spans="1:19">
      <c r="A227" s="91"/>
      <c r="B227" s="80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>
        <f t="shared" si="4"/>
        <v>0</v>
      </c>
    </row>
    <row r="228" spans="1:19" ht="36">
      <c r="A228" s="2" t="s">
        <v>20</v>
      </c>
      <c r="B228" s="17" t="s">
        <v>21</v>
      </c>
      <c r="C228" s="7"/>
      <c r="D228" s="7"/>
      <c r="E228" s="7"/>
      <c r="F228" s="7">
        <v>127</v>
      </c>
      <c r="G228" s="7"/>
      <c r="H228" s="7"/>
      <c r="I228" s="7"/>
      <c r="J228" s="7"/>
      <c r="K228" s="7"/>
      <c r="L228" s="7"/>
      <c r="M228" s="7"/>
      <c r="N228" s="7"/>
      <c r="O228" s="7"/>
      <c r="P228" s="7">
        <v>71</v>
      </c>
      <c r="Q228" s="7"/>
      <c r="R228" s="7"/>
      <c r="S228" s="7">
        <f t="shared" si="4"/>
        <v>198</v>
      </c>
    </row>
    <row r="229" spans="1:19" ht="48">
      <c r="A229" s="2" t="s">
        <v>22</v>
      </c>
      <c r="B229" s="17" t="s">
        <v>23</v>
      </c>
      <c r="C229" s="7"/>
      <c r="D229" s="7"/>
      <c r="E229" s="7">
        <v>12</v>
      </c>
      <c r="F229" s="7">
        <v>75</v>
      </c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>
        <f t="shared" si="4"/>
        <v>87</v>
      </c>
    </row>
    <row r="230" spans="1:19" ht="36">
      <c r="A230" s="2" t="s">
        <v>24</v>
      </c>
      <c r="B230" s="17" t="s">
        <v>25</v>
      </c>
      <c r="C230" s="7"/>
      <c r="D230" s="7"/>
      <c r="E230" s="7"/>
      <c r="F230" s="7"/>
      <c r="G230" s="7">
        <v>41</v>
      </c>
      <c r="H230" s="7"/>
      <c r="I230" s="7"/>
      <c r="J230" s="7"/>
      <c r="K230" s="7">
        <v>10</v>
      </c>
      <c r="L230" s="7"/>
      <c r="M230" s="7"/>
      <c r="N230" s="7"/>
      <c r="O230" s="7"/>
      <c r="P230" s="7"/>
      <c r="Q230" s="7"/>
      <c r="R230" s="7"/>
      <c r="S230" s="7">
        <f t="shared" si="4"/>
        <v>51</v>
      </c>
    </row>
    <row r="231" spans="1:19" ht="42" customHeight="1">
      <c r="A231" s="91" t="s">
        <v>26</v>
      </c>
      <c r="B231" s="80" t="s">
        <v>27</v>
      </c>
      <c r="C231" s="7"/>
      <c r="D231" s="7"/>
      <c r="E231" s="7"/>
      <c r="F231" s="7">
        <v>58</v>
      </c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>
        <f t="shared" si="4"/>
        <v>58</v>
      </c>
    </row>
    <row r="232" spans="1:19" ht="23.25" hidden="1" customHeight="1">
      <c r="A232" s="91"/>
      <c r="B232" s="80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>
        <f t="shared" si="4"/>
        <v>0</v>
      </c>
    </row>
    <row r="233" spans="1:19" ht="48">
      <c r="A233" s="2" t="s">
        <v>28</v>
      </c>
      <c r="B233" s="17" t="s">
        <v>29</v>
      </c>
      <c r="C233" s="7"/>
      <c r="D233" s="7"/>
      <c r="E233" s="7"/>
      <c r="F233" s="7">
        <v>14</v>
      </c>
      <c r="G233" s="7"/>
      <c r="H233" s="7"/>
      <c r="I233" s="7"/>
      <c r="J233" s="7"/>
      <c r="K233" s="7"/>
      <c r="L233" s="7"/>
      <c r="M233" s="7"/>
      <c r="N233" s="7"/>
      <c r="O233" s="7">
        <v>31</v>
      </c>
      <c r="P233" s="7">
        <v>134</v>
      </c>
      <c r="Q233" s="7"/>
      <c r="R233" s="7"/>
      <c r="S233" s="7">
        <f t="shared" si="4"/>
        <v>179</v>
      </c>
    </row>
    <row r="234" spans="1:19" ht="48">
      <c r="A234" s="2" t="s">
        <v>30</v>
      </c>
      <c r="B234" s="17" t="s">
        <v>31</v>
      </c>
      <c r="C234" s="7"/>
      <c r="D234" s="7"/>
      <c r="E234" s="7"/>
      <c r="F234" s="7">
        <v>30</v>
      </c>
      <c r="G234" s="7"/>
      <c r="H234" s="7"/>
      <c r="I234" s="7"/>
      <c r="J234" s="7"/>
      <c r="K234" s="7"/>
      <c r="L234" s="7"/>
      <c r="M234" s="7"/>
      <c r="N234" s="7"/>
      <c r="O234" s="7">
        <v>60</v>
      </c>
      <c r="P234" s="7">
        <v>180</v>
      </c>
      <c r="Q234" s="7"/>
      <c r="R234" s="7"/>
      <c r="S234" s="7">
        <f t="shared" si="4"/>
        <v>270</v>
      </c>
    </row>
    <row r="235" spans="1:19" ht="36">
      <c r="A235" s="2" t="s">
        <v>32</v>
      </c>
      <c r="B235" s="17" t="s">
        <v>33</v>
      </c>
      <c r="C235" s="7"/>
      <c r="D235" s="7"/>
      <c r="E235" s="7"/>
      <c r="F235" s="7">
        <v>34</v>
      </c>
      <c r="G235" s="7"/>
      <c r="H235" s="7"/>
      <c r="I235" s="7"/>
      <c r="J235" s="7"/>
      <c r="K235" s="7"/>
      <c r="L235" s="7"/>
      <c r="M235" s="7"/>
      <c r="N235" s="7"/>
      <c r="O235" s="7">
        <v>34</v>
      </c>
      <c r="P235" s="7">
        <v>291</v>
      </c>
      <c r="Q235" s="7"/>
      <c r="R235" s="7"/>
      <c r="S235" s="7">
        <f t="shared" si="4"/>
        <v>359</v>
      </c>
    </row>
    <row r="236" spans="1:19" ht="36">
      <c r="A236" s="2" t="s">
        <v>34</v>
      </c>
      <c r="B236" s="17" t="s">
        <v>35</v>
      </c>
      <c r="C236" s="7"/>
      <c r="D236" s="7"/>
      <c r="E236" s="7"/>
      <c r="F236" s="7"/>
      <c r="G236" s="7">
        <v>8</v>
      </c>
      <c r="H236" s="7"/>
      <c r="I236" s="7"/>
      <c r="J236" s="7"/>
      <c r="K236" s="7"/>
      <c r="L236" s="7"/>
      <c r="M236" s="7"/>
      <c r="N236" s="7"/>
      <c r="O236" s="7">
        <v>34</v>
      </c>
      <c r="P236" s="7">
        <v>117</v>
      </c>
      <c r="Q236" s="7"/>
      <c r="R236" s="7"/>
      <c r="S236" s="7">
        <f t="shared" si="4"/>
        <v>159</v>
      </c>
    </row>
    <row r="237" spans="1:19" ht="36">
      <c r="A237" s="2" t="s">
        <v>36</v>
      </c>
      <c r="B237" s="17" t="s">
        <v>37</v>
      </c>
      <c r="C237" s="7"/>
      <c r="D237" s="7"/>
      <c r="E237" s="7"/>
      <c r="F237" s="7">
        <v>62</v>
      </c>
      <c r="G237" s="7"/>
      <c r="H237" s="7"/>
      <c r="I237" s="7"/>
      <c r="J237" s="7"/>
      <c r="K237" s="7"/>
      <c r="L237" s="7"/>
      <c r="M237" s="7"/>
      <c r="N237" s="7"/>
      <c r="O237" s="7">
        <v>36</v>
      </c>
      <c r="P237" s="7">
        <v>83</v>
      </c>
      <c r="Q237" s="7"/>
      <c r="R237" s="7"/>
      <c r="S237" s="7">
        <f t="shared" si="4"/>
        <v>181</v>
      </c>
    </row>
    <row r="238" spans="1:19" ht="48">
      <c r="A238" s="2" t="s">
        <v>38</v>
      </c>
      <c r="B238" s="17" t="s">
        <v>39</v>
      </c>
      <c r="C238" s="7"/>
      <c r="D238" s="7"/>
      <c r="E238" s="7"/>
      <c r="F238" s="7">
        <v>35</v>
      </c>
      <c r="G238" s="7"/>
      <c r="H238" s="7"/>
      <c r="I238" s="7"/>
      <c r="J238" s="7"/>
      <c r="K238" s="7"/>
      <c r="L238" s="7"/>
      <c r="M238" s="7"/>
      <c r="N238" s="7"/>
      <c r="O238" s="7"/>
      <c r="P238" s="7">
        <v>234</v>
      </c>
      <c r="Q238" s="7"/>
      <c r="R238" s="7"/>
      <c r="S238" s="7">
        <f t="shared" si="4"/>
        <v>269</v>
      </c>
    </row>
    <row r="239" spans="1:19" ht="48">
      <c r="A239" s="2" t="s">
        <v>40</v>
      </c>
      <c r="B239" s="17" t="s">
        <v>41</v>
      </c>
      <c r="C239" s="7"/>
      <c r="D239" s="7"/>
      <c r="E239" s="7"/>
      <c r="F239" s="7">
        <v>34</v>
      </c>
      <c r="G239" s="7"/>
      <c r="H239" s="7"/>
      <c r="I239" s="7"/>
      <c r="J239" s="7"/>
      <c r="K239" s="7"/>
      <c r="L239" s="7"/>
      <c r="M239" s="7"/>
      <c r="N239" s="7"/>
      <c r="O239" s="7">
        <v>34</v>
      </c>
      <c r="P239" s="7">
        <v>259</v>
      </c>
      <c r="Q239" s="7"/>
      <c r="R239" s="7"/>
      <c r="S239" s="7">
        <f t="shared" si="4"/>
        <v>327</v>
      </c>
    </row>
    <row r="240" spans="1:19" ht="48">
      <c r="A240" s="2" t="s">
        <v>42</v>
      </c>
      <c r="B240" s="17" t="s">
        <v>43</v>
      </c>
      <c r="C240" s="7"/>
      <c r="D240" s="7"/>
      <c r="E240" s="7"/>
      <c r="F240" s="7">
        <v>41</v>
      </c>
      <c r="G240" s="7"/>
      <c r="H240" s="7"/>
      <c r="I240" s="7"/>
      <c r="J240" s="7"/>
      <c r="K240" s="7"/>
      <c r="L240" s="7"/>
      <c r="M240" s="7"/>
      <c r="N240" s="7"/>
      <c r="O240" s="7">
        <v>44</v>
      </c>
      <c r="P240" s="7">
        <v>373</v>
      </c>
      <c r="Q240" s="7"/>
      <c r="R240" s="7"/>
      <c r="S240" s="7">
        <f t="shared" si="4"/>
        <v>458</v>
      </c>
    </row>
    <row r="241" spans="1:19" ht="50.25" customHeight="1">
      <c r="A241" s="91" t="s">
        <v>44</v>
      </c>
      <c r="B241" s="80" t="s">
        <v>45</v>
      </c>
      <c r="C241" s="7"/>
      <c r="D241" s="7"/>
      <c r="E241" s="7"/>
      <c r="F241" s="7">
        <v>19</v>
      </c>
      <c r="G241" s="7"/>
      <c r="H241" s="7"/>
      <c r="I241" s="7"/>
      <c r="J241" s="7"/>
      <c r="K241" s="7"/>
      <c r="L241" s="7"/>
      <c r="M241" s="7"/>
      <c r="N241" s="7"/>
      <c r="O241" s="7"/>
      <c r="P241" s="7">
        <v>162</v>
      </c>
      <c r="Q241" s="7"/>
      <c r="R241" s="7"/>
      <c r="S241" s="7">
        <f t="shared" si="4"/>
        <v>181</v>
      </c>
    </row>
    <row r="242" spans="1:19" ht="3" hidden="1" customHeight="1" thickBot="1">
      <c r="A242" s="91"/>
      <c r="B242" s="80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>
        <f t="shared" si="4"/>
        <v>0</v>
      </c>
    </row>
    <row r="243" spans="1:19" ht="3" hidden="1" customHeight="1">
      <c r="A243" s="91" t="s">
        <v>46</v>
      </c>
      <c r="B243" s="80" t="s">
        <v>47</v>
      </c>
      <c r="C243" s="7"/>
      <c r="D243" s="7"/>
      <c r="E243" s="7"/>
      <c r="F243" s="7">
        <v>35</v>
      </c>
      <c r="G243" s="7"/>
      <c r="H243" s="7"/>
      <c r="I243" s="7"/>
      <c r="J243" s="7"/>
      <c r="K243" s="7"/>
      <c r="L243" s="7"/>
      <c r="M243" s="7"/>
      <c r="N243" s="7"/>
      <c r="O243" s="7">
        <v>31</v>
      </c>
      <c r="P243" s="7">
        <v>111</v>
      </c>
      <c r="Q243" s="7"/>
      <c r="R243" s="7"/>
      <c r="S243" s="7">
        <f t="shared" si="4"/>
        <v>177</v>
      </c>
    </row>
    <row r="244" spans="1:19" ht="42.75" customHeight="1">
      <c r="A244" s="91"/>
      <c r="B244" s="80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>
        <f t="shared" si="4"/>
        <v>0</v>
      </c>
    </row>
    <row r="245" spans="1:19" ht="45.75" customHeight="1">
      <c r="A245" s="91" t="s">
        <v>48</v>
      </c>
      <c r="B245" s="80" t="s">
        <v>49</v>
      </c>
      <c r="C245" s="7"/>
      <c r="D245" s="7"/>
      <c r="E245" s="7"/>
      <c r="F245" s="7">
        <v>61</v>
      </c>
      <c r="G245" s="7"/>
      <c r="H245" s="7"/>
      <c r="I245" s="7"/>
      <c r="J245" s="7"/>
      <c r="K245" s="7"/>
      <c r="L245" s="7"/>
      <c r="M245" s="7"/>
      <c r="N245" s="7"/>
      <c r="O245" s="7"/>
      <c r="P245" s="7">
        <v>110</v>
      </c>
      <c r="Q245" s="7"/>
      <c r="R245" s="7"/>
      <c r="S245" s="7">
        <f t="shared" si="4"/>
        <v>171</v>
      </c>
    </row>
    <row r="246" spans="1:19" hidden="1">
      <c r="A246" s="91"/>
      <c r="B246" s="80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>
        <f t="shared" si="4"/>
        <v>0</v>
      </c>
    </row>
    <row r="247" spans="1:19" ht="49.5" customHeight="1">
      <c r="A247" s="91" t="s">
        <v>259</v>
      </c>
      <c r="B247" s="77" t="s">
        <v>50</v>
      </c>
      <c r="C247" s="7"/>
      <c r="D247" s="7"/>
      <c r="E247" s="7"/>
      <c r="F247" s="7"/>
      <c r="G247" s="7"/>
      <c r="H247" s="7"/>
      <c r="I247" s="7"/>
      <c r="J247" s="7">
        <v>11</v>
      </c>
      <c r="K247" s="7"/>
      <c r="L247" s="7"/>
      <c r="M247" s="7"/>
      <c r="N247" s="7"/>
      <c r="O247" s="7">
        <v>79</v>
      </c>
      <c r="P247" s="7">
        <v>291</v>
      </c>
      <c r="Q247" s="7"/>
      <c r="R247" s="7"/>
      <c r="S247" s="7">
        <f t="shared" si="4"/>
        <v>381</v>
      </c>
    </row>
    <row r="248" spans="1:19" ht="5.25" hidden="1" customHeight="1">
      <c r="A248" s="91"/>
      <c r="B248" s="7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>
        <f t="shared" si="4"/>
        <v>0</v>
      </c>
    </row>
    <row r="249" spans="1:19" ht="48">
      <c r="A249" s="2" t="s">
        <v>51</v>
      </c>
      <c r="B249" s="16" t="s">
        <v>252</v>
      </c>
      <c r="C249" s="7">
        <v>1</v>
      </c>
      <c r="D249" s="7"/>
      <c r="E249" s="7"/>
      <c r="F249" s="7"/>
      <c r="G249" s="7"/>
      <c r="H249" s="7"/>
      <c r="I249" s="7"/>
      <c r="J249" s="7">
        <v>15</v>
      </c>
      <c r="K249" s="7"/>
      <c r="L249" s="7"/>
      <c r="M249" s="7"/>
      <c r="N249" s="7"/>
      <c r="O249" s="7">
        <v>40</v>
      </c>
      <c r="P249" s="7">
        <v>292</v>
      </c>
      <c r="Q249" s="7"/>
      <c r="R249" s="7"/>
      <c r="S249" s="7">
        <f t="shared" si="4"/>
        <v>348</v>
      </c>
    </row>
    <row r="250" spans="1:19" ht="36">
      <c r="A250" s="2" t="s">
        <v>52</v>
      </c>
      <c r="B250" s="16" t="s">
        <v>53</v>
      </c>
      <c r="C250" s="7"/>
      <c r="D250" s="7"/>
      <c r="E250" s="7"/>
      <c r="F250" s="7">
        <v>50</v>
      </c>
      <c r="G250" s="7">
        <v>19</v>
      </c>
      <c r="H250" s="7"/>
      <c r="I250" s="7"/>
      <c r="J250" s="7"/>
      <c r="K250" s="7"/>
      <c r="L250" s="7"/>
      <c r="M250" s="7"/>
      <c r="N250" s="7"/>
      <c r="O250" s="7">
        <v>61</v>
      </c>
      <c r="P250" s="7">
        <v>187</v>
      </c>
      <c r="Q250" s="7"/>
      <c r="R250" s="7"/>
      <c r="S250" s="7">
        <f t="shared" si="4"/>
        <v>317</v>
      </c>
    </row>
    <row r="251" spans="1:19" ht="48">
      <c r="A251" s="35" t="s">
        <v>54</v>
      </c>
      <c r="B251" s="16" t="s">
        <v>55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>
        <v>155</v>
      </c>
      <c r="Q251" s="7"/>
      <c r="R251" s="7"/>
      <c r="S251" s="7">
        <f t="shared" si="4"/>
        <v>155</v>
      </c>
    </row>
    <row r="252" spans="1:19" ht="48">
      <c r="A252" s="2" t="s">
        <v>56</v>
      </c>
      <c r="B252" s="16" t="s">
        <v>57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>
        <v>1</v>
      </c>
      <c r="P252" s="7">
        <v>122</v>
      </c>
      <c r="Q252" s="7"/>
      <c r="R252" s="7"/>
      <c r="S252" s="7">
        <f t="shared" si="4"/>
        <v>123</v>
      </c>
    </row>
    <row r="253" spans="1:19" ht="60">
      <c r="A253" s="2" t="s">
        <v>58</v>
      </c>
      <c r="B253" s="16" t="s">
        <v>251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>
        <v>33</v>
      </c>
      <c r="P253" s="7">
        <v>378</v>
      </c>
      <c r="Q253" s="7"/>
      <c r="R253" s="7"/>
      <c r="S253" s="7">
        <f t="shared" si="4"/>
        <v>411</v>
      </c>
    </row>
    <row r="254" spans="1:19" ht="36">
      <c r="A254" s="2" t="s">
        <v>59</v>
      </c>
      <c r="B254" s="16" t="s">
        <v>60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>
        <v>32</v>
      </c>
      <c r="P254" s="7">
        <v>151</v>
      </c>
      <c r="Q254" s="7"/>
      <c r="R254" s="7"/>
      <c r="S254" s="7">
        <f t="shared" si="4"/>
        <v>183</v>
      </c>
    </row>
    <row r="255" spans="1:19" ht="60">
      <c r="A255" s="2" t="s">
        <v>61</v>
      </c>
      <c r="B255" s="16" t="s">
        <v>62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>
        <v>173</v>
      </c>
      <c r="Q255" s="7"/>
      <c r="R255" s="7"/>
      <c r="S255" s="7">
        <f t="shared" si="4"/>
        <v>173</v>
      </c>
    </row>
    <row r="256" spans="1:19" ht="57" customHeight="1">
      <c r="A256" s="2" t="s">
        <v>63</v>
      </c>
      <c r="B256" s="16" t="s">
        <v>64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>
        <v>34</v>
      </c>
      <c r="P256" s="7">
        <v>173</v>
      </c>
      <c r="Q256" s="7"/>
      <c r="R256" s="7"/>
      <c r="S256" s="7">
        <f t="shared" si="4"/>
        <v>207</v>
      </c>
    </row>
    <row r="257" spans="1:19" ht="48.75" customHeight="1">
      <c r="A257" s="91" t="s">
        <v>65</v>
      </c>
      <c r="B257" s="77" t="s">
        <v>66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>
        <v>2</v>
      </c>
      <c r="N257" s="7">
        <v>1</v>
      </c>
      <c r="O257" s="7">
        <v>33</v>
      </c>
      <c r="P257" s="7">
        <v>167</v>
      </c>
      <c r="Q257" s="7"/>
      <c r="R257" s="7"/>
      <c r="S257" s="7">
        <f t="shared" si="4"/>
        <v>203</v>
      </c>
    </row>
    <row r="258" spans="1:19" ht="1.5" hidden="1" customHeight="1" thickBot="1">
      <c r="A258" s="91"/>
      <c r="B258" s="7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>
        <f t="shared" si="4"/>
        <v>0</v>
      </c>
    </row>
    <row r="259" spans="1:19" ht="54.75" customHeight="1">
      <c r="A259" s="91" t="s">
        <v>67</v>
      </c>
      <c r="B259" s="77" t="s">
        <v>68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>
        <v>32</v>
      </c>
      <c r="P259" s="7">
        <v>156</v>
      </c>
      <c r="Q259" s="7"/>
      <c r="R259" s="7"/>
      <c r="S259" s="7">
        <f t="shared" si="4"/>
        <v>188</v>
      </c>
    </row>
    <row r="260" spans="1:19" ht="1.5" hidden="1" customHeight="1" thickBot="1">
      <c r="A260" s="91"/>
      <c r="B260" s="7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>
        <f t="shared" si="4"/>
        <v>0</v>
      </c>
    </row>
    <row r="261" spans="1:19" ht="50.25" customHeight="1">
      <c r="A261" s="95" t="s">
        <v>69</v>
      </c>
      <c r="B261" s="77" t="s">
        <v>292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>
        <v>38</v>
      </c>
      <c r="P261" s="7">
        <v>310</v>
      </c>
      <c r="Q261" s="7"/>
      <c r="R261" s="7"/>
      <c r="S261" s="7">
        <f t="shared" si="4"/>
        <v>348</v>
      </c>
    </row>
    <row r="262" spans="1:19" ht="1.5" hidden="1" customHeight="1" thickBot="1">
      <c r="A262" s="95"/>
      <c r="B262" s="7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>
        <f t="shared" si="4"/>
        <v>0</v>
      </c>
    </row>
    <row r="263" spans="1:19" ht="53.25" customHeight="1">
      <c r="A263" s="91" t="s">
        <v>70</v>
      </c>
      <c r="B263" s="77" t="s">
        <v>71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>
        <v>58</v>
      </c>
      <c r="P263" s="7">
        <v>243</v>
      </c>
      <c r="Q263" s="7">
        <v>1</v>
      </c>
      <c r="R263" s="7">
        <v>6</v>
      </c>
      <c r="S263" s="7">
        <f t="shared" si="4"/>
        <v>308</v>
      </c>
    </row>
    <row r="264" spans="1:19" ht="1.5" customHeight="1">
      <c r="A264" s="91"/>
      <c r="B264" s="7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>
        <f t="shared" si="4"/>
        <v>0</v>
      </c>
    </row>
    <row r="265" spans="1:19" ht="39.75" customHeight="1">
      <c r="A265" s="91" t="s">
        <v>72</v>
      </c>
      <c r="B265" s="77" t="s">
        <v>73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>
        <v>26</v>
      </c>
      <c r="P265" s="7">
        <v>150</v>
      </c>
      <c r="Q265" s="7"/>
      <c r="R265" s="7"/>
      <c r="S265" s="7">
        <f t="shared" si="4"/>
        <v>176</v>
      </c>
    </row>
    <row r="266" spans="1:19" ht="1.5" customHeight="1">
      <c r="A266" s="91"/>
      <c r="B266" s="7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>
        <f t="shared" si="4"/>
        <v>0</v>
      </c>
    </row>
    <row r="267" spans="1:19" ht="48">
      <c r="A267" s="2" t="s">
        <v>74</v>
      </c>
      <c r="B267" s="16" t="s">
        <v>75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>
        <v>34</v>
      </c>
      <c r="P267" s="7">
        <v>181</v>
      </c>
      <c r="Q267" s="7"/>
      <c r="R267" s="7"/>
      <c r="S267" s="7">
        <f t="shared" si="4"/>
        <v>215</v>
      </c>
    </row>
    <row r="268" spans="1:19" ht="48">
      <c r="A268" s="2" t="s">
        <v>76</v>
      </c>
      <c r="B268" s="16" t="s">
        <v>77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>
        <v>1</v>
      </c>
      <c r="N268" s="7"/>
      <c r="O268" s="7">
        <v>41</v>
      </c>
      <c r="P268" s="7">
        <v>135</v>
      </c>
      <c r="Q268" s="7"/>
      <c r="R268" s="7"/>
      <c r="S268" s="7">
        <f t="shared" si="4"/>
        <v>177</v>
      </c>
    </row>
    <row r="269" spans="1:19" ht="36">
      <c r="A269" s="2" t="s">
        <v>78</v>
      </c>
      <c r="B269" s="16" t="s">
        <v>79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>
        <v>32</v>
      </c>
      <c r="P269" s="7">
        <v>147</v>
      </c>
      <c r="Q269" s="7"/>
      <c r="R269" s="7"/>
      <c r="S269" s="7">
        <f t="shared" si="4"/>
        <v>179</v>
      </c>
    </row>
    <row r="270" spans="1:19" ht="60">
      <c r="A270" s="2" t="s">
        <v>80</v>
      </c>
      <c r="B270" s="16" t="s">
        <v>81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>
        <v>6</v>
      </c>
      <c r="P270" s="7">
        <v>206</v>
      </c>
      <c r="Q270" s="7"/>
      <c r="R270" s="7"/>
      <c r="S270" s="7">
        <f t="shared" si="4"/>
        <v>212</v>
      </c>
    </row>
    <row r="271" spans="1:19" ht="36">
      <c r="A271" s="2" t="s">
        <v>82</v>
      </c>
      <c r="B271" s="16" t="s">
        <v>83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>
        <v>3</v>
      </c>
      <c r="N271" s="7"/>
      <c r="O271" s="7">
        <v>30</v>
      </c>
      <c r="P271" s="7">
        <v>146</v>
      </c>
      <c r="Q271" s="7"/>
      <c r="R271" s="7"/>
      <c r="S271" s="7">
        <f t="shared" si="4"/>
        <v>179</v>
      </c>
    </row>
    <row r="272" spans="1:19" ht="48">
      <c r="A272" s="2" t="s">
        <v>84</v>
      </c>
      <c r="B272" s="16" t="s">
        <v>85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>
        <v>9</v>
      </c>
      <c r="P272" s="7">
        <v>186</v>
      </c>
      <c r="Q272" s="7"/>
      <c r="R272" s="7"/>
      <c r="S272" s="7">
        <f t="shared" si="4"/>
        <v>195</v>
      </c>
    </row>
    <row r="273" spans="1:19" ht="48">
      <c r="A273" s="2" t="s">
        <v>86</v>
      </c>
      <c r="B273" s="16" t="s">
        <v>87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>
        <v>56</v>
      </c>
      <c r="P273" s="7">
        <v>139</v>
      </c>
      <c r="Q273" s="7"/>
      <c r="R273" s="7"/>
      <c r="S273" s="7">
        <f t="shared" si="4"/>
        <v>195</v>
      </c>
    </row>
    <row r="274" spans="1:19" ht="60">
      <c r="A274" s="2" t="s">
        <v>88</v>
      </c>
      <c r="B274" s="16" t="s">
        <v>89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>
        <v>22</v>
      </c>
      <c r="P274" s="7">
        <v>157</v>
      </c>
      <c r="Q274" s="7"/>
      <c r="R274" s="7"/>
      <c r="S274" s="7">
        <f t="shared" si="4"/>
        <v>179</v>
      </c>
    </row>
    <row r="275" spans="1:19" ht="36">
      <c r="A275" s="2" t="s">
        <v>90</v>
      </c>
      <c r="B275" s="16" t="s">
        <v>91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>
        <v>2</v>
      </c>
      <c r="O275" s="7"/>
      <c r="P275" s="7">
        <v>228</v>
      </c>
      <c r="Q275" s="7"/>
      <c r="R275" s="7"/>
      <c r="S275" s="7">
        <f t="shared" si="4"/>
        <v>230</v>
      </c>
    </row>
    <row r="276" spans="1:19" ht="48">
      <c r="A276" s="2" t="s">
        <v>92</v>
      </c>
      <c r="B276" s="16" t="s">
        <v>93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>
        <v>2</v>
      </c>
      <c r="N276" s="7">
        <v>2</v>
      </c>
      <c r="O276" s="7">
        <v>30</v>
      </c>
      <c r="P276" s="7">
        <v>177</v>
      </c>
      <c r="Q276" s="7"/>
      <c r="R276" s="7"/>
      <c r="S276" s="7">
        <f t="shared" si="4"/>
        <v>211</v>
      </c>
    </row>
    <row r="277" spans="1:19" ht="48">
      <c r="A277" s="2" t="s">
        <v>94</v>
      </c>
      <c r="B277" s="16" t="s">
        <v>95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>
        <v>169</v>
      </c>
      <c r="Q277" s="7"/>
      <c r="R277" s="7"/>
      <c r="S277" s="7">
        <f t="shared" si="4"/>
        <v>169</v>
      </c>
    </row>
    <row r="278" spans="1:19" ht="58.5" customHeight="1">
      <c r="A278" s="91" t="s">
        <v>96</v>
      </c>
      <c r="B278" s="77" t="s">
        <v>258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>
        <v>35</v>
      </c>
      <c r="P278" s="7">
        <v>198</v>
      </c>
      <c r="Q278" s="7"/>
      <c r="R278" s="7"/>
      <c r="S278" s="7">
        <f t="shared" ref="S278:S328" si="5">SUM(C278:R278)</f>
        <v>233</v>
      </c>
    </row>
    <row r="279" spans="1:19" ht="0.75" customHeight="1">
      <c r="A279" s="91"/>
      <c r="B279" s="7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>
        <f t="shared" si="5"/>
        <v>0</v>
      </c>
    </row>
    <row r="280" spans="1:19" ht="51.75" customHeight="1">
      <c r="A280" s="91" t="s">
        <v>97</v>
      </c>
      <c r="B280" s="77" t="s">
        <v>98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>
        <v>1</v>
      </c>
      <c r="O280" s="7">
        <v>35</v>
      </c>
      <c r="P280" s="7">
        <v>162</v>
      </c>
      <c r="Q280" s="7"/>
      <c r="R280" s="7"/>
      <c r="S280" s="7">
        <f t="shared" si="5"/>
        <v>198</v>
      </c>
    </row>
    <row r="281" spans="1:19" ht="5.25" hidden="1" customHeight="1" thickBot="1">
      <c r="A281" s="91"/>
      <c r="B281" s="7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>
        <f t="shared" si="5"/>
        <v>0</v>
      </c>
    </row>
    <row r="282" spans="1:19" ht="51.75" customHeight="1">
      <c r="A282" s="91" t="s">
        <v>99</v>
      </c>
      <c r="B282" s="77" t="s">
        <v>100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>
        <v>33</v>
      </c>
      <c r="P282" s="7">
        <v>163</v>
      </c>
      <c r="Q282" s="7"/>
      <c r="R282" s="7"/>
      <c r="S282" s="7">
        <f t="shared" si="5"/>
        <v>196</v>
      </c>
    </row>
    <row r="283" spans="1:19" ht="0.75" customHeight="1">
      <c r="A283" s="91"/>
      <c r="B283" s="7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>
        <f t="shared" si="5"/>
        <v>0</v>
      </c>
    </row>
    <row r="284" spans="1:19" ht="54.75" customHeight="1">
      <c r="A284" s="91" t="s">
        <v>101</v>
      </c>
      <c r="B284" s="77" t="s">
        <v>102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>
        <v>1</v>
      </c>
      <c r="P284" s="7">
        <v>216</v>
      </c>
      <c r="Q284" s="7"/>
      <c r="R284" s="7"/>
      <c r="S284" s="7">
        <f t="shared" si="5"/>
        <v>217</v>
      </c>
    </row>
    <row r="285" spans="1:19" ht="0.75" customHeight="1">
      <c r="A285" s="91"/>
      <c r="B285" s="7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>
        <f t="shared" si="5"/>
        <v>0</v>
      </c>
    </row>
    <row r="286" spans="1:19" ht="36">
      <c r="A286" s="2" t="s">
        <v>103</v>
      </c>
      <c r="B286" s="16" t="s">
        <v>104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>
        <v>28</v>
      </c>
      <c r="P286" s="7">
        <v>171</v>
      </c>
      <c r="Q286" s="7"/>
      <c r="R286" s="7"/>
      <c r="S286" s="7">
        <f t="shared" si="5"/>
        <v>199</v>
      </c>
    </row>
    <row r="287" spans="1:19" ht="60">
      <c r="A287" s="2" t="s">
        <v>105</v>
      </c>
      <c r="B287" s="16" t="s">
        <v>106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>
        <v>1</v>
      </c>
      <c r="N287" s="7"/>
      <c r="O287" s="7">
        <v>35</v>
      </c>
      <c r="P287" s="7">
        <v>439</v>
      </c>
      <c r="Q287" s="7"/>
      <c r="R287" s="7"/>
      <c r="S287" s="7">
        <f t="shared" si="5"/>
        <v>475</v>
      </c>
    </row>
    <row r="288" spans="1:19" ht="48">
      <c r="A288" s="2" t="s">
        <v>107</v>
      </c>
      <c r="B288" s="16" t="s">
        <v>108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>
        <v>33</v>
      </c>
      <c r="P288" s="7">
        <v>183</v>
      </c>
      <c r="Q288" s="7"/>
      <c r="R288" s="7"/>
      <c r="S288" s="7">
        <f t="shared" si="5"/>
        <v>216</v>
      </c>
    </row>
    <row r="289" spans="1:19" ht="60">
      <c r="A289" s="2" t="s">
        <v>109</v>
      </c>
      <c r="B289" s="16" t="s">
        <v>110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>
        <v>37</v>
      </c>
      <c r="P289" s="7">
        <v>408</v>
      </c>
      <c r="Q289" s="7"/>
      <c r="R289" s="7"/>
      <c r="S289" s="7">
        <f t="shared" si="5"/>
        <v>445</v>
      </c>
    </row>
    <row r="290" spans="1:19" ht="60">
      <c r="A290" s="2" t="s">
        <v>111</v>
      </c>
      <c r="B290" s="16" t="s">
        <v>112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>
        <v>63</v>
      </c>
      <c r="P290" s="7">
        <v>338</v>
      </c>
      <c r="Q290" s="7"/>
      <c r="R290" s="7"/>
      <c r="S290" s="7">
        <f t="shared" si="5"/>
        <v>401</v>
      </c>
    </row>
    <row r="291" spans="1:19" ht="36">
      <c r="A291" s="2" t="s">
        <v>113</v>
      </c>
      <c r="B291" s="16" t="s">
        <v>114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>
        <v>180</v>
      </c>
      <c r="Q291" s="7"/>
      <c r="R291" s="7"/>
      <c r="S291" s="7">
        <f t="shared" si="5"/>
        <v>180</v>
      </c>
    </row>
    <row r="292" spans="1:19" ht="36">
      <c r="A292" s="2" t="s">
        <v>115</v>
      </c>
      <c r="B292" s="16" t="s">
        <v>253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>
        <v>25</v>
      </c>
      <c r="P292" s="7">
        <v>78</v>
      </c>
      <c r="Q292" s="7"/>
      <c r="R292" s="7"/>
      <c r="S292" s="7">
        <f t="shared" si="5"/>
        <v>103</v>
      </c>
    </row>
    <row r="293" spans="1:19" ht="36">
      <c r="A293" s="2" t="s">
        <v>116</v>
      </c>
      <c r="B293" s="16" t="s">
        <v>117</v>
      </c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>
        <v>23</v>
      </c>
      <c r="P293" s="7">
        <v>141</v>
      </c>
      <c r="Q293" s="7"/>
      <c r="R293" s="7"/>
      <c r="S293" s="7">
        <f t="shared" si="5"/>
        <v>164</v>
      </c>
    </row>
    <row r="294" spans="1:19" ht="48.75" customHeight="1">
      <c r="A294" s="91" t="s">
        <v>118</v>
      </c>
      <c r="B294" s="77" t="s">
        <v>119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>
        <v>31</v>
      </c>
      <c r="P294" s="7">
        <v>156</v>
      </c>
      <c r="Q294" s="7"/>
      <c r="R294" s="7"/>
      <c r="S294" s="7">
        <f t="shared" si="5"/>
        <v>187</v>
      </c>
    </row>
    <row r="295" spans="1:19" hidden="1">
      <c r="A295" s="91"/>
      <c r="B295" s="7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>
        <f t="shared" si="5"/>
        <v>0</v>
      </c>
    </row>
    <row r="296" spans="1:19" ht="59.25" customHeight="1">
      <c r="A296" s="91" t="s">
        <v>120</v>
      </c>
      <c r="B296" s="77" t="s">
        <v>121</v>
      </c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>
        <v>29</v>
      </c>
      <c r="P296" s="7">
        <v>149</v>
      </c>
      <c r="Q296" s="7"/>
      <c r="R296" s="7"/>
      <c r="S296" s="7">
        <f t="shared" si="5"/>
        <v>178</v>
      </c>
    </row>
    <row r="297" spans="1:19" ht="1.5" hidden="1" customHeight="1" thickBot="1">
      <c r="A297" s="91"/>
      <c r="B297" s="7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>
        <f t="shared" si="5"/>
        <v>0</v>
      </c>
    </row>
    <row r="298" spans="1:19" ht="59.25" customHeight="1">
      <c r="A298" s="91" t="s">
        <v>122</v>
      </c>
      <c r="B298" s="77" t="s">
        <v>123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>
        <v>53</v>
      </c>
      <c r="P298" s="7">
        <v>212</v>
      </c>
      <c r="Q298" s="7"/>
      <c r="R298" s="7"/>
      <c r="S298" s="7">
        <f t="shared" si="5"/>
        <v>265</v>
      </c>
    </row>
    <row r="299" spans="1:19" ht="2.25" hidden="1" customHeight="1" thickBot="1">
      <c r="A299" s="91"/>
      <c r="B299" s="7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>
        <f t="shared" si="5"/>
        <v>0</v>
      </c>
    </row>
    <row r="300" spans="1:19" ht="48.75" customHeight="1">
      <c r="A300" s="91">
        <v>65</v>
      </c>
      <c r="B300" s="77" t="s">
        <v>124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>
        <v>37</v>
      </c>
      <c r="P300" s="7">
        <v>185</v>
      </c>
      <c r="Q300" s="7"/>
      <c r="R300" s="7"/>
      <c r="S300" s="7">
        <f t="shared" si="5"/>
        <v>222</v>
      </c>
    </row>
    <row r="301" spans="1:19" hidden="1">
      <c r="A301" s="91"/>
      <c r="B301" s="7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>
        <f t="shared" si="5"/>
        <v>0</v>
      </c>
    </row>
    <row r="302" spans="1:19" ht="46.5" customHeight="1">
      <c r="A302" s="2" t="s">
        <v>125</v>
      </c>
      <c r="B302" s="16" t="s">
        <v>126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>
        <v>33</v>
      </c>
      <c r="P302" s="7">
        <v>155</v>
      </c>
      <c r="Q302" s="7"/>
      <c r="R302" s="7"/>
      <c r="S302" s="7">
        <f t="shared" si="5"/>
        <v>188</v>
      </c>
    </row>
    <row r="303" spans="1:19" ht="48">
      <c r="A303" s="2" t="s">
        <v>127</v>
      </c>
      <c r="B303" s="16" t="s">
        <v>128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>
        <v>34</v>
      </c>
      <c r="P303" s="7">
        <v>148</v>
      </c>
      <c r="Q303" s="7"/>
      <c r="R303" s="7"/>
      <c r="S303" s="7">
        <f t="shared" si="5"/>
        <v>182</v>
      </c>
    </row>
    <row r="304" spans="1:19" ht="48.75" customHeight="1">
      <c r="A304" s="2" t="s">
        <v>129</v>
      </c>
      <c r="B304" s="16" t="s">
        <v>130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>
        <v>34</v>
      </c>
      <c r="P304" s="7">
        <v>161</v>
      </c>
      <c r="Q304" s="7"/>
      <c r="R304" s="7"/>
      <c r="S304" s="7">
        <f t="shared" si="5"/>
        <v>195</v>
      </c>
    </row>
    <row r="305" spans="1:19" ht="48">
      <c r="A305" s="2" t="s">
        <v>131</v>
      </c>
      <c r="B305" s="16" t="s">
        <v>132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>
        <v>28</v>
      </c>
      <c r="P305" s="7">
        <v>138</v>
      </c>
      <c r="Q305" s="7"/>
      <c r="R305" s="7"/>
      <c r="S305" s="7">
        <f t="shared" si="5"/>
        <v>166</v>
      </c>
    </row>
    <row r="306" spans="1:19" ht="48">
      <c r="A306" s="2" t="s">
        <v>133</v>
      </c>
      <c r="B306" s="16" t="s">
        <v>134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>
        <v>194</v>
      </c>
      <c r="Q306" s="7"/>
      <c r="R306" s="7"/>
      <c r="S306" s="7">
        <f t="shared" si="5"/>
        <v>194</v>
      </c>
    </row>
    <row r="307" spans="1:19" ht="60">
      <c r="A307" s="2" t="s">
        <v>135</v>
      </c>
      <c r="B307" s="16" t="s">
        <v>136</v>
      </c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>
        <v>33</v>
      </c>
      <c r="P307" s="7">
        <v>158</v>
      </c>
      <c r="Q307" s="7"/>
      <c r="R307" s="7"/>
      <c r="S307" s="7">
        <f t="shared" si="5"/>
        <v>191</v>
      </c>
    </row>
    <row r="308" spans="1:19" ht="42" customHeight="1">
      <c r="A308" s="2">
        <v>72</v>
      </c>
      <c r="B308" s="16" t="s">
        <v>137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>
        <v>235</v>
      </c>
      <c r="Q308" s="7"/>
      <c r="R308" s="7"/>
      <c r="S308" s="7">
        <f t="shared" si="5"/>
        <v>235</v>
      </c>
    </row>
    <row r="309" spans="1:19" ht="40.5" customHeight="1">
      <c r="A309" s="2" t="s">
        <v>138</v>
      </c>
      <c r="B309" s="16" t="s">
        <v>254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>
        <v>29</v>
      </c>
      <c r="P309" s="7">
        <v>133</v>
      </c>
      <c r="Q309" s="7"/>
      <c r="R309" s="7"/>
      <c r="S309" s="7">
        <f t="shared" si="5"/>
        <v>162</v>
      </c>
    </row>
    <row r="310" spans="1:19" ht="35.25" customHeight="1">
      <c r="A310" s="2" t="s">
        <v>139</v>
      </c>
      <c r="B310" s="16" t="s">
        <v>140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>
        <v>2</v>
      </c>
      <c r="N310" s="7"/>
      <c r="O310" s="7">
        <v>16</v>
      </c>
      <c r="P310" s="7">
        <v>109</v>
      </c>
      <c r="Q310" s="7"/>
      <c r="R310" s="7"/>
      <c r="S310" s="7">
        <f t="shared" si="5"/>
        <v>127</v>
      </c>
    </row>
    <row r="311" spans="1:19" ht="36">
      <c r="A311" s="2" t="s">
        <v>141</v>
      </c>
      <c r="B311" s="16" t="s">
        <v>142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>
        <v>36</v>
      </c>
      <c r="P311" s="7">
        <v>154</v>
      </c>
      <c r="Q311" s="7"/>
      <c r="R311" s="7"/>
      <c r="S311" s="7">
        <f t="shared" si="5"/>
        <v>190</v>
      </c>
    </row>
    <row r="312" spans="1:19" ht="38.25" customHeight="1">
      <c r="A312" s="2" t="s">
        <v>143</v>
      </c>
      <c r="B312" s="16" t="s">
        <v>144</v>
      </c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>
        <v>118</v>
      </c>
      <c r="Q312" s="7"/>
      <c r="R312" s="7"/>
      <c r="S312" s="7">
        <f t="shared" si="5"/>
        <v>118</v>
      </c>
    </row>
    <row r="313" spans="1:19" ht="38.25" customHeight="1">
      <c r="A313" s="2" t="s">
        <v>145</v>
      </c>
      <c r="B313" s="16" t="s">
        <v>146</v>
      </c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>
        <v>24</v>
      </c>
      <c r="P313" s="7">
        <v>162</v>
      </c>
      <c r="Q313" s="7"/>
      <c r="R313" s="7"/>
      <c r="S313" s="7">
        <f t="shared" si="5"/>
        <v>186</v>
      </c>
    </row>
    <row r="314" spans="1:19" ht="50.25" customHeight="1">
      <c r="A314" s="2" t="s">
        <v>147</v>
      </c>
      <c r="B314" s="16" t="s">
        <v>148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>
        <v>38</v>
      </c>
      <c r="P314" s="7">
        <v>187</v>
      </c>
      <c r="Q314" s="7"/>
      <c r="R314" s="7"/>
      <c r="S314" s="7">
        <f t="shared" si="5"/>
        <v>225</v>
      </c>
    </row>
    <row r="315" spans="1:19" ht="39" customHeight="1">
      <c r="A315" s="2" t="s">
        <v>149</v>
      </c>
      <c r="B315" s="16" t="s">
        <v>150</v>
      </c>
      <c r="C315" s="7"/>
      <c r="D315" s="7"/>
      <c r="E315" s="7"/>
      <c r="F315" s="7"/>
      <c r="G315" s="7"/>
      <c r="H315" s="7"/>
      <c r="I315" s="7"/>
      <c r="J315" s="7">
        <v>9</v>
      </c>
      <c r="K315" s="7"/>
      <c r="L315" s="7"/>
      <c r="M315" s="7"/>
      <c r="N315" s="7"/>
      <c r="O315" s="7"/>
      <c r="P315" s="7">
        <v>180</v>
      </c>
      <c r="Q315" s="7"/>
      <c r="R315" s="7"/>
      <c r="S315" s="7">
        <f t="shared" si="5"/>
        <v>189</v>
      </c>
    </row>
    <row r="316" spans="1:19" ht="36.75" customHeight="1">
      <c r="A316" s="2" t="s">
        <v>151</v>
      </c>
      <c r="B316" s="16" t="s">
        <v>152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>
        <v>190</v>
      </c>
      <c r="Q316" s="7"/>
      <c r="R316" s="7"/>
      <c r="S316" s="7">
        <f t="shared" si="5"/>
        <v>190</v>
      </c>
    </row>
    <row r="317" spans="1:19" ht="48">
      <c r="A317" s="2" t="s">
        <v>153</v>
      </c>
      <c r="B317" s="16" t="s">
        <v>154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>
        <v>11</v>
      </c>
      <c r="P317" s="7">
        <v>159</v>
      </c>
      <c r="Q317" s="7"/>
      <c r="R317" s="7"/>
      <c r="S317" s="7">
        <f t="shared" si="5"/>
        <v>170</v>
      </c>
    </row>
    <row r="318" spans="1:19" ht="36">
      <c r="A318" s="2" t="s">
        <v>155</v>
      </c>
      <c r="B318" s="16" t="s">
        <v>156</v>
      </c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>
        <v>153</v>
      </c>
      <c r="Q318" s="7"/>
      <c r="R318" s="7"/>
      <c r="S318" s="7">
        <f t="shared" si="5"/>
        <v>153</v>
      </c>
    </row>
    <row r="319" spans="1:19" ht="60">
      <c r="A319" s="2" t="s">
        <v>157</v>
      </c>
      <c r="B319" s="16" t="s">
        <v>158</v>
      </c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>
        <v>25</v>
      </c>
      <c r="P319" s="7">
        <v>210</v>
      </c>
      <c r="Q319" s="7"/>
      <c r="R319" s="7"/>
      <c r="S319" s="7">
        <f t="shared" si="5"/>
        <v>235</v>
      </c>
    </row>
    <row r="320" spans="1:19" ht="48">
      <c r="A320" s="2" t="s">
        <v>159</v>
      </c>
      <c r="B320" s="16" t="s">
        <v>255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>
        <v>33</v>
      </c>
      <c r="P320" s="7">
        <v>142</v>
      </c>
      <c r="Q320" s="7"/>
      <c r="R320" s="7"/>
      <c r="S320" s="7">
        <f t="shared" si="5"/>
        <v>175</v>
      </c>
    </row>
    <row r="321" spans="1:19" ht="48">
      <c r="A321" s="2" t="s">
        <v>160</v>
      </c>
      <c r="B321" s="16" t="s">
        <v>161</v>
      </c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>
        <v>1</v>
      </c>
      <c r="O321" s="7"/>
      <c r="P321" s="7">
        <v>190</v>
      </c>
      <c r="Q321" s="7"/>
      <c r="R321" s="7"/>
      <c r="S321" s="7">
        <f t="shared" si="5"/>
        <v>191</v>
      </c>
    </row>
    <row r="322" spans="1:19" ht="48">
      <c r="A322" s="2" t="s">
        <v>162</v>
      </c>
      <c r="B322" s="16" t="s">
        <v>163</v>
      </c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>
        <v>182</v>
      </c>
      <c r="Q322" s="7"/>
      <c r="R322" s="7"/>
      <c r="S322" s="7">
        <f t="shared" si="5"/>
        <v>182</v>
      </c>
    </row>
    <row r="323" spans="1:19" ht="48">
      <c r="A323" s="2" t="s">
        <v>164</v>
      </c>
      <c r="B323" s="16" t="s">
        <v>165</v>
      </c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>
        <v>76</v>
      </c>
      <c r="P323" s="7">
        <v>419</v>
      </c>
      <c r="Q323" s="7"/>
      <c r="R323" s="7"/>
      <c r="S323" s="7">
        <f t="shared" si="5"/>
        <v>495</v>
      </c>
    </row>
    <row r="324" spans="1:19" ht="47.25" customHeight="1">
      <c r="A324" s="2" t="s">
        <v>166</v>
      </c>
      <c r="B324" s="16" t="s">
        <v>167</v>
      </c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>
        <v>10</v>
      </c>
      <c r="P324" s="7">
        <v>175</v>
      </c>
      <c r="Q324" s="7"/>
      <c r="R324" s="7"/>
      <c r="S324" s="7">
        <f t="shared" si="5"/>
        <v>185</v>
      </c>
    </row>
    <row r="325" spans="1:19" ht="52.5" customHeight="1">
      <c r="A325" s="2" t="s">
        <v>168</v>
      </c>
      <c r="B325" s="16" t="s">
        <v>169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>
        <v>24</v>
      </c>
      <c r="P325" s="7">
        <v>173</v>
      </c>
      <c r="Q325" s="7"/>
      <c r="R325" s="7"/>
      <c r="S325" s="7">
        <f t="shared" si="5"/>
        <v>197</v>
      </c>
    </row>
    <row r="326" spans="1:19" ht="48">
      <c r="A326" s="2" t="s">
        <v>170</v>
      </c>
      <c r="B326" s="16" t="s">
        <v>171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>
        <v>41</v>
      </c>
      <c r="P326" s="7">
        <v>376</v>
      </c>
      <c r="Q326" s="7"/>
      <c r="R326" s="7"/>
      <c r="S326" s="7">
        <f t="shared" si="5"/>
        <v>417</v>
      </c>
    </row>
    <row r="327" spans="1:19" ht="37.5" customHeight="1">
      <c r="A327" s="2" t="s">
        <v>172</v>
      </c>
      <c r="B327" s="16" t="s">
        <v>173</v>
      </c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>
        <v>20</v>
      </c>
      <c r="P327" s="7">
        <v>266</v>
      </c>
      <c r="Q327" s="7"/>
      <c r="R327" s="7"/>
      <c r="S327" s="7">
        <f t="shared" si="5"/>
        <v>286</v>
      </c>
    </row>
    <row r="328" spans="1:19" ht="36" customHeight="1">
      <c r="A328" s="2" t="s">
        <v>174</v>
      </c>
      <c r="B328" s="16" t="s">
        <v>175</v>
      </c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>
        <v>223</v>
      </c>
      <c r="Q328" s="7"/>
      <c r="R328" s="7"/>
      <c r="S328" s="7">
        <f t="shared" si="5"/>
        <v>223</v>
      </c>
    </row>
    <row r="329" spans="1:19" ht="35.25" customHeight="1">
      <c r="A329" s="2" t="s">
        <v>176</v>
      </c>
      <c r="B329" s="16" t="s">
        <v>177</v>
      </c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>
        <v>34</v>
      </c>
      <c r="P329" s="7">
        <v>79</v>
      </c>
      <c r="Q329" s="7"/>
      <c r="R329" s="7"/>
      <c r="S329" s="7">
        <f t="shared" ref="S329:S376" si="6">SUM(C329:R329)</f>
        <v>113</v>
      </c>
    </row>
    <row r="330" spans="1:19" ht="42.75" customHeight="1">
      <c r="A330" s="2" t="s">
        <v>178</v>
      </c>
      <c r="B330" s="16" t="s">
        <v>179</v>
      </c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>
        <v>85</v>
      </c>
      <c r="P330" s="7">
        <v>273</v>
      </c>
      <c r="Q330" s="7"/>
      <c r="R330" s="7"/>
      <c r="S330" s="7">
        <f t="shared" si="6"/>
        <v>358</v>
      </c>
    </row>
    <row r="331" spans="1:19" ht="48">
      <c r="A331" s="2" t="s">
        <v>180</v>
      </c>
      <c r="B331" s="16" t="s">
        <v>181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>
        <v>84</v>
      </c>
      <c r="P331" s="7">
        <v>404</v>
      </c>
      <c r="Q331" s="7"/>
      <c r="R331" s="7"/>
      <c r="S331" s="7">
        <f t="shared" si="6"/>
        <v>488</v>
      </c>
    </row>
    <row r="332" spans="1:19" ht="43.5" customHeight="1">
      <c r="A332" s="2" t="s">
        <v>182</v>
      </c>
      <c r="B332" s="16" t="s">
        <v>183</v>
      </c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>
        <v>33</v>
      </c>
      <c r="P332" s="7">
        <v>332</v>
      </c>
      <c r="Q332" s="7"/>
      <c r="R332" s="7"/>
      <c r="S332" s="7">
        <f t="shared" si="6"/>
        <v>365</v>
      </c>
    </row>
    <row r="333" spans="1:19" ht="36">
      <c r="A333" s="2" t="s">
        <v>184</v>
      </c>
      <c r="B333" s="16" t="s">
        <v>185</v>
      </c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>
        <v>65</v>
      </c>
      <c r="P333" s="7">
        <v>328</v>
      </c>
      <c r="Q333" s="7"/>
      <c r="R333" s="7"/>
      <c r="S333" s="7">
        <f t="shared" si="6"/>
        <v>393</v>
      </c>
    </row>
    <row r="334" spans="1:19" ht="36">
      <c r="A334" s="2" t="s">
        <v>186</v>
      </c>
      <c r="B334" s="17" t="s">
        <v>187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>
        <v>34</v>
      </c>
      <c r="P334" s="7">
        <v>112</v>
      </c>
      <c r="Q334" s="7"/>
      <c r="R334" s="7"/>
      <c r="S334" s="7">
        <f t="shared" si="6"/>
        <v>146</v>
      </c>
    </row>
    <row r="335" spans="1:19" ht="36">
      <c r="A335" s="2" t="s">
        <v>188</v>
      </c>
      <c r="B335" s="16" t="s">
        <v>189</v>
      </c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>
        <v>58</v>
      </c>
      <c r="P335" s="7">
        <v>134</v>
      </c>
      <c r="Q335" s="7"/>
      <c r="R335" s="7"/>
      <c r="S335" s="7">
        <f t="shared" si="6"/>
        <v>192</v>
      </c>
    </row>
    <row r="336" spans="1:19" ht="48">
      <c r="A336" s="36" t="s">
        <v>190</v>
      </c>
      <c r="B336" s="16" t="s">
        <v>191</v>
      </c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>
        <v>20</v>
      </c>
      <c r="P336" s="7">
        <v>139</v>
      </c>
      <c r="Q336" s="7"/>
      <c r="R336" s="7"/>
      <c r="S336" s="7">
        <f t="shared" si="6"/>
        <v>159</v>
      </c>
    </row>
    <row r="337" spans="1:19" ht="48">
      <c r="A337" s="2" t="s">
        <v>192</v>
      </c>
      <c r="B337" s="16" t="s">
        <v>193</v>
      </c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>
        <v>71</v>
      </c>
      <c r="P337" s="7">
        <v>254</v>
      </c>
      <c r="Q337" s="7"/>
      <c r="R337" s="7"/>
      <c r="S337" s="7">
        <f t="shared" si="6"/>
        <v>325</v>
      </c>
    </row>
    <row r="338" spans="1:19" ht="39" customHeight="1">
      <c r="A338" s="2" t="s">
        <v>194</v>
      </c>
      <c r="B338" s="16" t="s">
        <v>195</v>
      </c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>
        <v>100</v>
      </c>
      <c r="P338" s="7">
        <v>253</v>
      </c>
      <c r="Q338" s="7"/>
      <c r="R338" s="7"/>
      <c r="S338" s="7">
        <f t="shared" si="6"/>
        <v>353</v>
      </c>
    </row>
    <row r="339" spans="1:19" ht="48">
      <c r="A339" s="2" t="s">
        <v>196</v>
      </c>
      <c r="B339" s="16" t="s">
        <v>197</v>
      </c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>
        <v>67</v>
      </c>
      <c r="P339" s="7">
        <v>332</v>
      </c>
      <c r="Q339" s="7"/>
      <c r="R339" s="7"/>
      <c r="S339" s="7">
        <f t="shared" si="6"/>
        <v>399</v>
      </c>
    </row>
    <row r="340" spans="1:19" ht="41.25" customHeight="1">
      <c r="A340" s="2" t="s">
        <v>198</v>
      </c>
      <c r="B340" s="16" t="s">
        <v>199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>
        <v>23</v>
      </c>
      <c r="P340" s="7">
        <v>201</v>
      </c>
      <c r="Q340" s="7"/>
      <c r="R340" s="7"/>
      <c r="S340" s="7">
        <f t="shared" si="6"/>
        <v>224</v>
      </c>
    </row>
    <row r="341" spans="1:19" ht="41.25" customHeight="1">
      <c r="A341" s="2" t="s">
        <v>200</v>
      </c>
      <c r="B341" s="16" t="s">
        <v>201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>
        <v>55</v>
      </c>
      <c r="P341" s="7">
        <v>319</v>
      </c>
      <c r="Q341" s="7"/>
      <c r="R341" s="7"/>
      <c r="S341" s="7">
        <f t="shared" si="6"/>
        <v>374</v>
      </c>
    </row>
    <row r="342" spans="1:19" ht="39.75" customHeight="1">
      <c r="A342" s="2" t="s">
        <v>202</v>
      </c>
      <c r="B342" s="16" t="s">
        <v>203</v>
      </c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>
        <v>28</v>
      </c>
      <c r="P342" s="7">
        <v>149</v>
      </c>
      <c r="Q342" s="7"/>
      <c r="R342" s="7"/>
      <c r="S342" s="7">
        <f t="shared" si="6"/>
        <v>177</v>
      </c>
    </row>
    <row r="343" spans="1:19" ht="51.75" customHeight="1">
      <c r="A343" s="91" t="s">
        <v>204</v>
      </c>
      <c r="B343" s="77" t="s">
        <v>205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>
        <v>30</v>
      </c>
      <c r="P343" s="7">
        <v>360</v>
      </c>
      <c r="Q343" s="7"/>
      <c r="R343" s="7"/>
      <c r="S343" s="7">
        <f t="shared" si="6"/>
        <v>390</v>
      </c>
    </row>
    <row r="344" spans="1:19" ht="1.5" customHeight="1">
      <c r="A344" s="91"/>
      <c r="B344" s="7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>
        <f t="shared" si="6"/>
        <v>0</v>
      </c>
    </row>
    <row r="345" spans="1:19" ht="51" customHeight="1">
      <c r="A345" s="91" t="s">
        <v>206</v>
      </c>
      <c r="B345" s="77" t="s">
        <v>207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>
        <v>58</v>
      </c>
      <c r="P345" s="7">
        <v>254</v>
      </c>
      <c r="Q345" s="7"/>
      <c r="R345" s="7"/>
      <c r="S345" s="7">
        <f t="shared" si="6"/>
        <v>312</v>
      </c>
    </row>
    <row r="346" spans="1:19" hidden="1">
      <c r="A346" s="91"/>
      <c r="B346" s="7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>
        <f t="shared" si="6"/>
        <v>0</v>
      </c>
    </row>
    <row r="347" spans="1:19" ht="46.5" customHeight="1">
      <c r="A347" s="91" t="s">
        <v>208</v>
      </c>
      <c r="B347" s="77" t="s">
        <v>209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>
        <v>77</v>
      </c>
      <c r="P347" s="7">
        <v>303</v>
      </c>
      <c r="Q347" s="7"/>
      <c r="R347" s="7"/>
      <c r="S347" s="7">
        <f t="shared" si="6"/>
        <v>380</v>
      </c>
    </row>
    <row r="348" spans="1:19" hidden="1">
      <c r="A348" s="91"/>
      <c r="B348" s="7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>
        <f t="shared" si="6"/>
        <v>0</v>
      </c>
    </row>
    <row r="349" spans="1:19" hidden="1">
      <c r="A349" s="91"/>
      <c r="B349" s="7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>
        <f t="shared" si="6"/>
        <v>0</v>
      </c>
    </row>
    <row r="350" spans="1:19" ht="48.75" customHeight="1">
      <c r="A350" s="91" t="s">
        <v>210</v>
      </c>
      <c r="B350" s="77" t="s">
        <v>211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>
        <v>17</v>
      </c>
      <c r="P350" s="7">
        <v>182</v>
      </c>
      <c r="Q350" s="7"/>
      <c r="R350" s="7"/>
      <c r="S350" s="7">
        <f t="shared" si="6"/>
        <v>199</v>
      </c>
    </row>
    <row r="351" spans="1:19" ht="2.25" hidden="1" customHeight="1" thickBot="1">
      <c r="A351" s="91"/>
      <c r="B351" s="7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>
        <f t="shared" si="6"/>
        <v>0</v>
      </c>
    </row>
    <row r="352" spans="1:19" ht="37.5" customHeight="1">
      <c r="A352" s="91" t="s">
        <v>212</v>
      </c>
      <c r="B352" s="77" t="s">
        <v>213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>
        <v>53</v>
      </c>
      <c r="P352" s="7">
        <v>314</v>
      </c>
      <c r="Q352" s="7"/>
      <c r="R352" s="7"/>
      <c r="S352" s="7">
        <f t="shared" si="6"/>
        <v>367</v>
      </c>
    </row>
    <row r="353" spans="1:19" hidden="1">
      <c r="A353" s="91"/>
      <c r="B353" s="7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>
        <f t="shared" si="6"/>
        <v>0</v>
      </c>
    </row>
    <row r="354" spans="1:19" ht="53.25" customHeight="1">
      <c r="A354" s="2" t="s">
        <v>214</v>
      </c>
      <c r="B354" s="16" t="s">
        <v>215</v>
      </c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>
        <v>41</v>
      </c>
      <c r="P354" s="7">
        <v>405</v>
      </c>
      <c r="Q354" s="7"/>
      <c r="R354" s="7"/>
      <c r="S354" s="7">
        <f t="shared" si="6"/>
        <v>446</v>
      </c>
    </row>
    <row r="355" spans="1:19" ht="36">
      <c r="A355" s="2" t="s">
        <v>216</v>
      </c>
      <c r="B355" s="16" t="s">
        <v>217</v>
      </c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>
        <v>60</v>
      </c>
      <c r="P355" s="7">
        <v>340</v>
      </c>
      <c r="Q355" s="7"/>
      <c r="R355" s="7"/>
      <c r="S355" s="7">
        <f t="shared" si="6"/>
        <v>400</v>
      </c>
    </row>
    <row r="356" spans="1:19" ht="48">
      <c r="A356" s="2" t="s">
        <v>218</v>
      </c>
      <c r="B356" s="16" t="s">
        <v>256</v>
      </c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>
        <v>107</v>
      </c>
      <c r="P356" s="7">
        <v>307</v>
      </c>
      <c r="Q356" s="7"/>
      <c r="R356" s="7"/>
      <c r="S356" s="7">
        <f t="shared" si="6"/>
        <v>414</v>
      </c>
    </row>
    <row r="357" spans="1:19" ht="39.75" customHeight="1">
      <c r="A357" s="2" t="s">
        <v>219</v>
      </c>
      <c r="B357" s="16" t="s">
        <v>220</v>
      </c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>
        <v>46</v>
      </c>
      <c r="P357" s="7">
        <v>402</v>
      </c>
      <c r="Q357" s="7"/>
      <c r="R357" s="7"/>
      <c r="S357" s="7">
        <f t="shared" si="6"/>
        <v>448</v>
      </c>
    </row>
    <row r="358" spans="1:19" ht="53.25" customHeight="1">
      <c r="A358" s="2" t="s">
        <v>221</v>
      </c>
      <c r="B358" s="16" t="s">
        <v>222</v>
      </c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>
        <v>57</v>
      </c>
      <c r="P358" s="7">
        <v>309</v>
      </c>
      <c r="Q358" s="7"/>
      <c r="R358" s="7"/>
      <c r="S358" s="7">
        <f t="shared" si="6"/>
        <v>366</v>
      </c>
    </row>
    <row r="359" spans="1:19" ht="42" customHeight="1">
      <c r="A359" s="2" t="s">
        <v>223</v>
      </c>
      <c r="B359" s="16" t="s">
        <v>224</v>
      </c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>
        <v>75</v>
      </c>
      <c r="P359" s="7">
        <v>369</v>
      </c>
      <c r="Q359" s="7"/>
      <c r="R359" s="7"/>
      <c r="S359" s="7">
        <f t="shared" si="6"/>
        <v>444</v>
      </c>
    </row>
    <row r="360" spans="1:19" ht="48">
      <c r="A360" s="2" t="s">
        <v>225</v>
      </c>
      <c r="B360" s="16" t="s">
        <v>226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>
        <v>32</v>
      </c>
      <c r="P360" s="7">
        <v>338</v>
      </c>
      <c r="Q360" s="7"/>
      <c r="R360" s="7"/>
      <c r="S360" s="7">
        <f t="shared" si="6"/>
        <v>370</v>
      </c>
    </row>
    <row r="361" spans="1:19" ht="36">
      <c r="A361" s="2" t="s">
        <v>227</v>
      </c>
      <c r="B361" s="16" t="s">
        <v>257</v>
      </c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>
        <v>52</v>
      </c>
      <c r="P361" s="7">
        <v>320</v>
      </c>
      <c r="Q361" s="7"/>
      <c r="R361" s="7"/>
      <c r="S361" s="7">
        <f t="shared" si="6"/>
        <v>372</v>
      </c>
    </row>
    <row r="362" spans="1:19" ht="48">
      <c r="A362" s="2" t="s">
        <v>228</v>
      </c>
      <c r="B362" s="17" t="s">
        <v>229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>
        <v>6</v>
      </c>
      <c r="P362" s="7">
        <v>416</v>
      </c>
      <c r="Q362" s="7"/>
      <c r="R362" s="7"/>
      <c r="S362" s="7">
        <f t="shared" si="6"/>
        <v>422</v>
      </c>
    </row>
    <row r="363" spans="1:19" ht="48">
      <c r="A363" s="2" t="s">
        <v>230</v>
      </c>
      <c r="B363" s="17" t="s">
        <v>231</v>
      </c>
      <c r="C363" s="7"/>
      <c r="D363" s="7"/>
      <c r="E363" s="7"/>
      <c r="F363" s="7"/>
      <c r="G363" s="7"/>
      <c r="H363" s="7"/>
      <c r="I363" s="7">
        <v>8</v>
      </c>
      <c r="J363" s="7">
        <v>6</v>
      </c>
      <c r="K363" s="7"/>
      <c r="L363" s="7"/>
      <c r="M363" s="7"/>
      <c r="N363" s="7"/>
      <c r="O363" s="7">
        <v>37</v>
      </c>
      <c r="P363" s="7">
        <v>309</v>
      </c>
      <c r="Q363" s="7"/>
      <c r="R363" s="7"/>
      <c r="S363" s="7">
        <f t="shared" si="6"/>
        <v>360</v>
      </c>
    </row>
    <row r="364" spans="1:19" ht="48">
      <c r="A364" s="2" t="s">
        <v>232</v>
      </c>
      <c r="B364" s="17" t="s">
        <v>233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>
        <v>15</v>
      </c>
      <c r="P364" s="7">
        <v>108</v>
      </c>
      <c r="Q364" s="7"/>
      <c r="R364" s="7"/>
      <c r="S364" s="7">
        <f t="shared" si="6"/>
        <v>123</v>
      </c>
    </row>
    <row r="365" spans="1:19" ht="48">
      <c r="A365" s="2" t="s">
        <v>234</v>
      </c>
      <c r="B365" s="17" t="s">
        <v>235</v>
      </c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>
        <v>29</v>
      </c>
      <c r="P365" s="7">
        <v>128</v>
      </c>
      <c r="Q365" s="7"/>
      <c r="R365" s="7"/>
      <c r="S365" s="7">
        <f t="shared" si="6"/>
        <v>157</v>
      </c>
    </row>
    <row r="366" spans="1:19" ht="36">
      <c r="A366" s="2" t="s">
        <v>236</v>
      </c>
      <c r="B366" s="17" t="s">
        <v>237</v>
      </c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>
        <v>26</v>
      </c>
      <c r="P366" s="7">
        <v>135</v>
      </c>
      <c r="Q366" s="7"/>
      <c r="R366" s="7"/>
      <c r="S366" s="7">
        <f t="shared" si="6"/>
        <v>161</v>
      </c>
    </row>
    <row r="367" spans="1:19" ht="36">
      <c r="A367" s="2" t="s">
        <v>238</v>
      </c>
      <c r="B367" s="17" t="s">
        <v>239</v>
      </c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>
        <v>1</v>
      </c>
      <c r="N367" s="7"/>
      <c r="O367" s="7">
        <v>28</v>
      </c>
      <c r="P367" s="7">
        <v>127</v>
      </c>
      <c r="Q367" s="7"/>
      <c r="R367" s="7"/>
      <c r="S367" s="7">
        <f t="shared" si="6"/>
        <v>156</v>
      </c>
    </row>
    <row r="368" spans="1:19" ht="39.75" customHeight="1">
      <c r="A368" s="91" t="s">
        <v>240</v>
      </c>
      <c r="B368" s="80" t="s">
        <v>241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>
        <v>1</v>
      </c>
      <c r="N368" s="7"/>
      <c r="O368" s="7">
        <v>33</v>
      </c>
      <c r="P368" s="7">
        <v>132</v>
      </c>
      <c r="Q368" s="7"/>
      <c r="R368" s="7"/>
      <c r="S368" s="7">
        <f t="shared" si="6"/>
        <v>166</v>
      </c>
    </row>
    <row r="369" spans="1:19" hidden="1">
      <c r="A369" s="91"/>
      <c r="B369" s="80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>
        <f t="shared" si="6"/>
        <v>0</v>
      </c>
    </row>
    <row r="370" spans="1:19" ht="37.5" customHeight="1">
      <c r="A370" s="91" t="s">
        <v>242</v>
      </c>
      <c r="B370" s="80" t="s">
        <v>243</v>
      </c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>
        <v>27</v>
      </c>
      <c r="P370" s="7">
        <v>109</v>
      </c>
      <c r="Q370" s="7"/>
      <c r="R370" s="7"/>
      <c r="S370" s="7">
        <f t="shared" si="6"/>
        <v>136</v>
      </c>
    </row>
    <row r="371" spans="1:19" ht="0.75" customHeight="1">
      <c r="A371" s="91"/>
      <c r="B371" s="80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>
        <f t="shared" si="6"/>
        <v>0</v>
      </c>
    </row>
    <row r="372" spans="1:19" ht="36" customHeight="1">
      <c r="A372" s="91" t="s">
        <v>244</v>
      </c>
      <c r="B372" s="80" t="s">
        <v>245</v>
      </c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>
        <v>37</v>
      </c>
      <c r="P372" s="7">
        <v>125</v>
      </c>
      <c r="Q372" s="7"/>
      <c r="R372" s="7"/>
      <c r="S372" s="7">
        <f t="shared" si="6"/>
        <v>162</v>
      </c>
    </row>
    <row r="373" spans="1:19" ht="24.75" hidden="1" customHeight="1">
      <c r="A373" s="91"/>
      <c r="B373" s="80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>
        <f t="shared" si="6"/>
        <v>0</v>
      </c>
    </row>
    <row r="374" spans="1:19" ht="36">
      <c r="A374" s="2" t="s">
        <v>246</v>
      </c>
      <c r="B374" s="17" t="s">
        <v>247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>
        <v>36</v>
      </c>
      <c r="P374" s="7">
        <v>165</v>
      </c>
      <c r="Q374" s="7"/>
      <c r="R374" s="7"/>
      <c r="S374" s="7">
        <f t="shared" si="6"/>
        <v>201</v>
      </c>
    </row>
    <row r="375" spans="1:19" ht="48">
      <c r="A375" s="2" t="s">
        <v>248</v>
      </c>
      <c r="B375" s="17" t="s">
        <v>249</v>
      </c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>
        <v>139</v>
      </c>
      <c r="P375" s="7">
        <v>194</v>
      </c>
      <c r="Q375" s="7"/>
      <c r="R375" s="7"/>
      <c r="S375" s="7">
        <f t="shared" si="6"/>
        <v>333</v>
      </c>
    </row>
    <row r="376" spans="1:19">
      <c r="A376" s="2"/>
      <c r="B376" s="17" t="s">
        <v>250</v>
      </c>
      <c r="C376" s="7">
        <f>SUM(C213:C375)</f>
        <v>1</v>
      </c>
      <c r="D376" s="7">
        <f t="shared" ref="D376:R376" si="7">SUM(D213:D375)</f>
        <v>0</v>
      </c>
      <c r="E376" s="7">
        <f t="shared" si="7"/>
        <v>12</v>
      </c>
      <c r="F376" s="7">
        <f t="shared" si="7"/>
        <v>1552</v>
      </c>
      <c r="G376" s="7">
        <f t="shared" si="7"/>
        <v>109</v>
      </c>
      <c r="H376" s="7">
        <f t="shared" si="7"/>
        <v>2</v>
      </c>
      <c r="I376" s="7">
        <f t="shared" si="7"/>
        <v>8</v>
      </c>
      <c r="J376" s="7">
        <f t="shared" si="7"/>
        <v>41</v>
      </c>
      <c r="K376" s="7">
        <f t="shared" si="7"/>
        <v>10</v>
      </c>
      <c r="L376" s="7">
        <f t="shared" si="7"/>
        <v>0</v>
      </c>
      <c r="M376" s="7">
        <f t="shared" si="7"/>
        <v>13</v>
      </c>
      <c r="N376" s="7">
        <f t="shared" si="7"/>
        <v>7</v>
      </c>
      <c r="O376" s="7">
        <f t="shared" si="7"/>
        <v>3974</v>
      </c>
      <c r="P376" s="7">
        <f t="shared" si="7"/>
        <v>25009</v>
      </c>
      <c r="Q376" s="7">
        <f t="shared" si="7"/>
        <v>1</v>
      </c>
      <c r="R376" s="7">
        <f t="shared" si="7"/>
        <v>6</v>
      </c>
      <c r="S376" s="7">
        <f t="shared" si="6"/>
        <v>30745</v>
      </c>
    </row>
    <row r="377" spans="1:19">
      <c r="A377" s="2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</row>
    <row r="378" spans="1:19">
      <c r="A378" s="25"/>
      <c r="B378" s="69" t="s">
        <v>287</v>
      </c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</row>
    <row r="379" spans="1:19">
      <c r="A379" s="25"/>
      <c r="B379" s="69" t="s">
        <v>278</v>
      </c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</row>
    <row r="380" spans="1:19">
      <c r="A380" s="13"/>
      <c r="B380" s="18"/>
      <c r="C380" s="18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</row>
    <row r="381" spans="1:19">
      <c r="A381" s="46"/>
      <c r="B381" s="43" t="s">
        <v>279</v>
      </c>
      <c r="C381" s="59" t="s">
        <v>280</v>
      </c>
      <c r="D381" s="54" t="s">
        <v>260</v>
      </c>
      <c r="E381" s="96"/>
      <c r="F381" s="96"/>
      <c r="G381" s="96"/>
      <c r="H381" s="96"/>
      <c r="I381" s="96"/>
      <c r="J381" s="96"/>
      <c r="K381" s="96"/>
      <c r="L381" s="96"/>
      <c r="M381" s="96"/>
      <c r="N381" s="55" t="s">
        <v>271</v>
      </c>
      <c r="O381" s="56"/>
      <c r="P381" s="56"/>
      <c r="Q381" s="56"/>
      <c r="R381" s="56"/>
      <c r="S381" s="57"/>
    </row>
    <row r="382" spans="1:19">
      <c r="A382" s="47"/>
      <c r="B382" s="44"/>
      <c r="C382" s="60"/>
      <c r="D382" s="62" t="s">
        <v>261</v>
      </c>
      <c r="E382" s="63"/>
      <c r="F382" s="64" t="s">
        <v>262</v>
      </c>
      <c r="G382" s="65"/>
      <c r="H382" s="65"/>
      <c r="I382" s="65"/>
      <c r="J382" s="65"/>
      <c r="K382" s="66"/>
      <c r="L382" s="67" t="s">
        <v>263</v>
      </c>
      <c r="M382" s="68"/>
      <c r="N382" s="52" t="s">
        <v>261</v>
      </c>
      <c r="O382" s="54"/>
      <c r="P382" s="67" t="s">
        <v>262</v>
      </c>
      <c r="Q382" s="68"/>
      <c r="R382" s="67" t="s">
        <v>263</v>
      </c>
      <c r="S382" s="68"/>
    </row>
    <row r="383" spans="1:19" ht="312">
      <c r="A383" s="47"/>
      <c r="B383" s="44"/>
      <c r="C383" s="60"/>
      <c r="D383" s="21" t="s">
        <v>295</v>
      </c>
      <c r="E383" s="31" t="s">
        <v>265</v>
      </c>
      <c r="F383" s="31" t="s">
        <v>266</v>
      </c>
      <c r="G383" s="31" t="s">
        <v>267</v>
      </c>
      <c r="H383" s="14" t="s">
        <v>268</v>
      </c>
      <c r="I383" s="14" t="s">
        <v>269</v>
      </c>
      <c r="J383" s="14" t="s">
        <v>265</v>
      </c>
      <c r="K383" s="14" t="s">
        <v>270</v>
      </c>
      <c r="L383" s="14" t="s">
        <v>268</v>
      </c>
      <c r="M383" s="31" t="s">
        <v>264</v>
      </c>
      <c r="N383" s="31" t="s">
        <v>272</v>
      </c>
      <c r="O383" s="31" t="s">
        <v>273</v>
      </c>
      <c r="P383" s="31" t="s">
        <v>272</v>
      </c>
      <c r="Q383" s="31" t="s">
        <v>273</v>
      </c>
      <c r="R383" s="31" t="s">
        <v>272</v>
      </c>
      <c r="S383" s="31" t="s">
        <v>273</v>
      </c>
    </row>
    <row r="384" spans="1:19" ht="36">
      <c r="A384" s="25"/>
      <c r="B384" s="98" t="s">
        <v>288</v>
      </c>
      <c r="C384" s="32" t="s">
        <v>290</v>
      </c>
      <c r="D384" s="97">
        <v>75</v>
      </c>
      <c r="E384" s="97">
        <v>75</v>
      </c>
      <c r="F384" s="97">
        <v>75</v>
      </c>
      <c r="G384" s="97">
        <v>75</v>
      </c>
      <c r="H384" s="97">
        <v>75</v>
      </c>
      <c r="I384" s="97">
        <v>75</v>
      </c>
      <c r="J384" s="97">
        <v>75</v>
      </c>
      <c r="K384" s="97">
        <v>75</v>
      </c>
      <c r="L384" s="97">
        <v>75</v>
      </c>
      <c r="M384" s="97">
        <v>75</v>
      </c>
      <c r="N384" s="97">
        <v>70</v>
      </c>
      <c r="O384" s="97">
        <v>70</v>
      </c>
      <c r="P384" s="97">
        <v>70</v>
      </c>
      <c r="Q384" s="97">
        <v>70</v>
      </c>
      <c r="R384" s="97">
        <v>70</v>
      </c>
      <c r="S384" s="97">
        <v>70</v>
      </c>
    </row>
    <row r="385" spans="1:19" ht="48">
      <c r="A385" s="25"/>
      <c r="B385" s="98"/>
      <c r="C385" s="33" t="s">
        <v>281</v>
      </c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</row>
    <row r="386" spans="1:19" ht="48">
      <c r="A386" s="25"/>
      <c r="B386" s="98"/>
      <c r="C386" s="33" t="s">
        <v>282</v>
      </c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</row>
    <row r="387" spans="1:19" ht="36">
      <c r="A387" s="25"/>
      <c r="B387" s="98"/>
      <c r="C387" s="33" t="s">
        <v>283</v>
      </c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</row>
    <row r="388" spans="1:19" ht="48">
      <c r="A388" s="25"/>
      <c r="B388" s="98"/>
      <c r="C388" s="33" t="s">
        <v>284</v>
      </c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</row>
    <row r="389" spans="1:19" ht="36">
      <c r="A389" s="25"/>
      <c r="B389" s="58" t="s">
        <v>289</v>
      </c>
      <c r="C389" s="20" t="s">
        <v>291</v>
      </c>
      <c r="D389" s="97">
        <v>170</v>
      </c>
      <c r="E389" s="97">
        <v>170</v>
      </c>
      <c r="F389" s="97">
        <v>170</v>
      </c>
      <c r="G389" s="97">
        <v>170</v>
      </c>
      <c r="H389" s="97">
        <v>170</v>
      </c>
      <c r="I389" s="97">
        <v>170</v>
      </c>
      <c r="J389" s="97">
        <v>170</v>
      </c>
      <c r="K389" s="97">
        <v>170</v>
      </c>
      <c r="L389" s="97">
        <v>170</v>
      </c>
      <c r="M389" s="97">
        <v>170</v>
      </c>
      <c r="N389" s="97">
        <v>200</v>
      </c>
      <c r="O389" s="97">
        <v>200</v>
      </c>
      <c r="P389" s="97">
        <v>200</v>
      </c>
      <c r="Q389" s="97">
        <v>200</v>
      </c>
      <c r="R389" s="97">
        <v>200</v>
      </c>
      <c r="S389" s="97">
        <v>200</v>
      </c>
    </row>
    <row r="390" spans="1:19" ht="72">
      <c r="A390" s="25"/>
      <c r="B390" s="58"/>
      <c r="C390" s="10" t="s">
        <v>285</v>
      </c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</row>
    <row r="391" spans="1:19" ht="48">
      <c r="A391" s="25"/>
      <c r="B391" s="58"/>
      <c r="C391" s="10" t="s">
        <v>286</v>
      </c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</row>
    <row r="392" spans="1:19">
      <c r="A392" s="34"/>
      <c r="B392" s="89" t="s">
        <v>294</v>
      </c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90"/>
    </row>
    <row r="393" spans="1:19" ht="36">
      <c r="A393" s="2" t="s">
        <v>2</v>
      </c>
      <c r="B393" s="17" t="s">
        <v>3</v>
      </c>
      <c r="C393" s="7"/>
      <c r="D393" s="7"/>
      <c r="E393" s="7"/>
      <c r="F393" s="7">
        <v>69</v>
      </c>
      <c r="G393" s="7"/>
      <c r="H393" s="7">
        <v>1</v>
      </c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>
        <f>SUM(C393:R393)</f>
        <v>70</v>
      </c>
    </row>
    <row r="394" spans="1:19" ht="48">
      <c r="A394" s="2" t="s">
        <v>4</v>
      </c>
      <c r="B394" s="17" t="s">
        <v>5</v>
      </c>
      <c r="C394" s="7"/>
      <c r="D394" s="7"/>
      <c r="E394" s="7"/>
      <c r="F394" s="7">
        <v>82</v>
      </c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>
        <f t="shared" ref="S394:S442" si="8">SUM(C394:R394)</f>
        <v>82</v>
      </c>
    </row>
    <row r="395" spans="1:19" ht="48">
      <c r="A395" s="2" t="s">
        <v>6</v>
      </c>
      <c r="B395" s="17" t="s">
        <v>7</v>
      </c>
      <c r="C395" s="7"/>
      <c r="D395" s="7"/>
      <c r="E395" s="7"/>
      <c r="F395" s="7">
        <v>93</v>
      </c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>
        <f t="shared" si="8"/>
        <v>93</v>
      </c>
    </row>
    <row r="396" spans="1:19" ht="48">
      <c r="A396" s="2" t="s">
        <v>8</v>
      </c>
      <c r="B396" s="17" t="s">
        <v>9</v>
      </c>
      <c r="C396" s="7"/>
      <c r="D396" s="7"/>
      <c r="E396" s="7"/>
      <c r="F396" s="7">
        <v>82</v>
      </c>
      <c r="G396" s="7"/>
      <c r="H396" s="7"/>
      <c r="I396" s="7"/>
      <c r="J396" s="7"/>
      <c r="K396" s="7"/>
      <c r="L396" s="7"/>
      <c r="M396" s="7"/>
      <c r="N396" s="7"/>
      <c r="O396" s="7">
        <v>25</v>
      </c>
      <c r="P396" s="7">
        <v>136</v>
      </c>
      <c r="Q396" s="7"/>
      <c r="R396" s="7"/>
      <c r="S396" s="7">
        <f t="shared" si="8"/>
        <v>243</v>
      </c>
    </row>
    <row r="397" spans="1:19" ht="41.25" customHeight="1">
      <c r="A397" s="2" t="s">
        <v>10</v>
      </c>
      <c r="B397" s="17" t="s">
        <v>11</v>
      </c>
      <c r="C397" s="7"/>
      <c r="D397" s="7"/>
      <c r="E397" s="7"/>
      <c r="F397" s="7">
        <v>204</v>
      </c>
      <c r="G397" s="7">
        <v>25</v>
      </c>
      <c r="H397" s="7">
        <v>1</v>
      </c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>
        <f t="shared" si="8"/>
        <v>230</v>
      </c>
    </row>
    <row r="398" spans="1:19" ht="48.75" customHeight="1">
      <c r="A398" s="2" t="s">
        <v>12</v>
      </c>
      <c r="B398" s="17" t="s">
        <v>13</v>
      </c>
      <c r="C398" s="7"/>
      <c r="D398" s="7"/>
      <c r="E398" s="7"/>
      <c r="F398" s="7">
        <v>92</v>
      </c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>
        <f t="shared" si="8"/>
        <v>92</v>
      </c>
    </row>
    <row r="399" spans="1:19" ht="51" customHeight="1">
      <c r="A399" s="2" t="s">
        <v>14</v>
      </c>
      <c r="B399" s="17" t="s">
        <v>15</v>
      </c>
      <c r="C399" s="7"/>
      <c r="D399" s="7"/>
      <c r="E399" s="7"/>
      <c r="F399" s="7">
        <v>84</v>
      </c>
      <c r="G399" s="7">
        <v>16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>
        <f t="shared" si="8"/>
        <v>100</v>
      </c>
    </row>
    <row r="400" spans="1:19">
      <c r="A400" s="91" t="s">
        <v>16</v>
      </c>
      <c r="B400" s="80" t="s">
        <v>17</v>
      </c>
      <c r="C400" s="7"/>
      <c r="D400" s="7"/>
      <c r="E400" s="7"/>
      <c r="F400" s="7">
        <v>105</v>
      </c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>
        <f t="shared" si="8"/>
        <v>105</v>
      </c>
    </row>
    <row r="401" spans="1:19" ht="30.75" customHeight="1">
      <c r="A401" s="91"/>
      <c r="B401" s="80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>
        <f t="shared" si="8"/>
        <v>0</v>
      </c>
    </row>
    <row r="402" spans="1:19" ht="45" customHeight="1">
      <c r="A402" s="2" t="s">
        <v>18</v>
      </c>
      <c r="B402" s="17" t="s">
        <v>19</v>
      </c>
      <c r="C402" s="7"/>
      <c r="D402" s="7"/>
      <c r="E402" s="7"/>
      <c r="F402" s="7">
        <v>66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>
        <f t="shared" si="8"/>
        <v>66</v>
      </c>
    </row>
    <row r="403" spans="1:19" ht="36">
      <c r="A403" s="2" t="s">
        <v>20</v>
      </c>
      <c r="B403" s="17" t="s">
        <v>21</v>
      </c>
      <c r="C403" s="7"/>
      <c r="D403" s="7"/>
      <c r="E403" s="7"/>
      <c r="F403" s="7">
        <v>127</v>
      </c>
      <c r="G403" s="7"/>
      <c r="H403" s="7"/>
      <c r="I403" s="7"/>
      <c r="J403" s="7"/>
      <c r="K403" s="7"/>
      <c r="L403" s="7"/>
      <c r="M403" s="7"/>
      <c r="N403" s="7"/>
      <c r="O403" s="7"/>
      <c r="P403" s="7">
        <v>71</v>
      </c>
      <c r="Q403" s="7"/>
      <c r="R403" s="7"/>
      <c r="S403" s="7">
        <f t="shared" si="8"/>
        <v>198</v>
      </c>
    </row>
    <row r="404" spans="1:19" ht="48">
      <c r="A404" s="2" t="s">
        <v>22</v>
      </c>
      <c r="B404" s="17" t="s">
        <v>23</v>
      </c>
      <c r="C404" s="7"/>
      <c r="D404" s="7"/>
      <c r="E404" s="7">
        <v>12</v>
      </c>
      <c r="F404" s="7">
        <v>75</v>
      </c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>
        <f t="shared" si="8"/>
        <v>87</v>
      </c>
    </row>
    <row r="405" spans="1:19" ht="36">
      <c r="A405" s="2" t="s">
        <v>24</v>
      </c>
      <c r="B405" s="17" t="s">
        <v>25</v>
      </c>
      <c r="C405" s="7"/>
      <c r="D405" s="7"/>
      <c r="E405" s="7"/>
      <c r="F405" s="7"/>
      <c r="G405" s="7">
        <v>41</v>
      </c>
      <c r="H405" s="7"/>
      <c r="I405" s="7"/>
      <c r="J405" s="7"/>
      <c r="K405" s="7">
        <v>10</v>
      </c>
      <c r="L405" s="7"/>
      <c r="M405" s="7"/>
      <c r="N405" s="7"/>
      <c r="O405" s="7"/>
      <c r="P405" s="7"/>
      <c r="Q405" s="7"/>
      <c r="R405" s="7"/>
      <c r="S405" s="7">
        <f t="shared" si="8"/>
        <v>51</v>
      </c>
    </row>
    <row r="406" spans="1:19" ht="37.5" customHeight="1">
      <c r="A406" s="2" t="s">
        <v>26</v>
      </c>
      <c r="B406" s="17" t="s">
        <v>27</v>
      </c>
      <c r="C406" s="7"/>
      <c r="D406" s="7"/>
      <c r="E406" s="7"/>
      <c r="F406" s="7">
        <v>58</v>
      </c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>
        <f t="shared" si="8"/>
        <v>58</v>
      </c>
    </row>
    <row r="407" spans="1:19" ht="48">
      <c r="A407" s="2" t="s">
        <v>28</v>
      </c>
      <c r="B407" s="17" t="s">
        <v>29</v>
      </c>
      <c r="C407" s="7"/>
      <c r="D407" s="7"/>
      <c r="E407" s="7"/>
      <c r="F407" s="7">
        <v>14</v>
      </c>
      <c r="G407" s="7"/>
      <c r="H407" s="7"/>
      <c r="I407" s="7"/>
      <c r="J407" s="7"/>
      <c r="K407" s="7"/>
      <c r="L407" s="7"/>
      <c r="M407" s="7"/>
      <c r="N407" s="7"/>
      <c r="O407" s="7">
        <v>31</v>
      </c>
      <c r="P407" s="7">
        <v>134</v>
      </c>
      <c r="Q407" s="7"/>
      <c r="R407" s="7"/>
      <c r="S407" s="7">
        <f t="shared" si="8"/>
        <v>179</v>
      </c>
    </row>
    <row r="408" spans="1:19" ht="48">
      <c r="A408" s="2" t="s">
        <v>30</v>
      </c>
      <c r="B408" s="17" t="s">
        <v>31</v>
      </c>
      <c r="C408" s="7"/>
      <c r="D408" s="7"/>
      <c r="E408" s="7"/>
      <c r="F408" s="7">
        <v>30</v>
      </c>
      <c r="G408" s="7"/>
      <c r="H408" s="7"/>
      <c r="I408" s="7"/>
      <c r="J408" s="7"/>
      <c r="K408" s="7"/>
      <c r="L408" s="7"/>
      <c r="M408" s="7"/>
      <c r="N408" s="7"/>
      <c r="O408" s="7">
        <v>60</v>
      </c>
      <c r="P408" s="7">
        <v>180</v>
      </c>
      <c r="Q408" s="7"/>
      <c r="R408" s="7"/>
      <c r="S408" s="7">
        <f t="shared" si="8"/>
        <v>270</v>
      </c>
    </row>
    <row r="409" spans="1:19" ht="38.25" customHeight="1">
      <c r="A409" s="2" t="s">
        <v>32</v>
      </c>
      <c r="B409" s="17" t="s">
        <v>33</v>
      </c>
      <c r="C409" s="7"/>
      <c r="D409" s="7"/>
      <c r="E409" s="7"/>
      <c r="F409" s="7">
        <v>34</v>
      </c>
      <c r="G409" s="7"/>
      <c r="H409" s="7"/>
      <c r="I409" s="7"/>
      <c r="J409" s="7"/>
      <c r="K409" s="7"/>
      <c r="L409" s="7"/>
      <c r="M409" s="7"/>
      <c r="N409" s="7"/>
      <c r="O409" s="7">
        <v>34</v>
      </c>
      <c r="P409" s="7">
        <v>291</v>
      </c>
      <c r="Q409" s="7"/>
      <c r="R409" s="7"/>
      <c r="S409" s="7">
        <f t="shared" si="8"/>
        <v>359</v>
      </c>
    </row>
    <row r="410" spans="1:19" ht="36">
      <c r="A410" s="2" t="s">
        <v>34</v>
      </c>
      <c r="B410" s="17" t="s">
        <v>35</v>
      </c>
      <c r="C410" s="7"/>
      <c r="D410" s="7"/>
      <c r="E410" s="7"/>
      <c r="F410" s="7"/>
      <c r="G410" s="7">
        <v>8</v>
      </c>
      <c r="H410" s="7"/>
      <c r="I410" s="7"/>
      <c r="J410" s="7"/>
      <c r="K410" s="7"/>
      <c r="L410" s="7"/>
      <c r="M410" s="7"/>
      <c r="N410" s="7"/>
      <c r="O410" s="7">
        <v>34</v>
      </c>
      <c r="P410" s="7">
        <v>117</v>
      </c>
      <c r="Q410" s="7"/>
      <c r="R410" s="7"/>
      <c r="S410" s="7">
        <f t="shared" si="8"/>
        <v>159</v>
      </c>
    </row>
    <row r="411" spans="1:19" ht="36">
      <c r="A411" s="2" t="s">
        <v>36</v>
      </c>
      <c r="B411" s="17" t="s">
        <v>37</v>
      </c>
      <c r="C411" s="7"/>
      <c r="D411" s="7"/>
      <c r="E411" s="7"/>
      <c r="F411" s="7">
        <v>62</v>
      </c>
      <c r="G411" s="7"/>
      <c r="H411" s="7"/>
      <c r="I411" s="7"/>
      <c r="J411" s="7"/>
      <c r="K411" s="7"/>
      <c r="L411" s="7"/>
      <c r="M411" s="7"/>
      <c r="N411" s="7"/>
      <c r="O411" s="7">
        <v>36</v>
      </c>
      <c r="P411" s="7">
        <v>83</v>
      </c>
      <c r="Q411" s="7"/>
      <c r="R411" s="7"/>
      <c r="S411" s="7">
        <f t="shared" si="8"/>
        <v>181</v>
      </c>
    </row>
    <row r="412" spans="1:19" ht="48">
      <c r="A412" s="2" t="s">
        <v>38</v>
      </c>
      <c r="B412" s="17" t="s">
        <v>39</v>
      </c>
      <c r="C412" s="7"/>
      <c r="D412" s="7"/>
      <c r="E412" s="7"/>
      <c r="F412" s="7">
        <v>35</v>
      </c>
      <c r="G412" s="7"/>
      <c r="H412" s="7"/>
      <c r="I412" s="7"/>
      <c r="J412" s="7"/>
      <c r="K412" s="7"/>
      <c r="L412" s="7"/>
      <c r="M412" s="7"/>
      <c r="N412" s="7"/>
      <c r="O412" s="7"/>
      <c r="P412" s="7">
        <v>234</v>
      </c>
      <c r="Q412" s="7"/>
      <c r="R412" s="7"/>
      <c r="S412" s="7">
        <f t="shared" si="8"/>
        <v>269</v>
      </c>
    </row>
    <row r="413" spans="1:19" ht="48">
      <c r="A413" s="2" t="s">
        <v>40</v>
      </c>
      <c r="B413" s="17" t="s">
        <v>41</v>
      </c>
      <c r="C413" s="7"/>
      <c r="D413" s="7"/>
      <c r="E413" s="7"/>
      <c r="F413" s="7">
        <v>34</v>
      </c>
      <c r="G413" s="7"/>
      <c r="H413" s="7"/>
      <c r="I413" s="7"/>
      <c r="J413" s="7"/>
      <c r="K413" s="7"/>
      <c r="L413" s="7"/>
      <c r="M413" s="7"/>
      <c r="N413" s="7"/>
      <c r="O413" s="7">
        <v>34</v>
      </c>
      <c r="P413" s="7">
        <v>259</v>
      </c>
      <c r="Q413" s="7"/>
      <c r="R413" s="7"/>
      <c r="S413" s="7">
        <f t="shared" si="8"/>
        <v>327</v>
      </c>
    </row>
    <row r="414" spans="1:19" ht="48">
      <c r="A414" s="2" t="s">
        <v>42</v>
      </c>
      <c r="B414" s="17" t="s">
        <v>43</v>
      </c>
      <c r="C414" s="7"/>
      <c r="D414" s="7"/>
      <c r="E414" s="7"/>
      <c r="F414" s="7">
        <v>41</v>
      </c>
      <c r="G414" s="7"/>
      <c r="H414" s="7"/>
      <c r="I414" s="7"/>
      <c r="J414" s="7"/>
      <c r="K414" s="7"/>
      <c r="L414" s="7"/>
      <c r="M414" s="7"/>
      <c r="N414" s="7"/>
      <c r="O414" s="7">
        <v>44</v>
      </c>
      <c r="P414" s="7">
        <v>373</v>
      </c>
      <c r="Q414" s="7"/>
      <c r="R414" s="7"/>
      <c r="S414" s="7">
        <f t="shared" si="8"/>
        <v>458</v>
      </c>
    </row>
    <row r="415" spans="1:19" ht="49.5" customHeight="1">
      <c r="A415" s="2" t="s">
        <v>44</v>
      </c>
      <c r="B415" s="17" t="s">
        <v>45</v>
      </c>
      <c r="C415" s="7"/>
      <c r="D415" s="7"/>
      <c r="E415" s="7"/>
      <c r="F415" s="7">
        <v>19</v>
      </c>
      <c r="G415" s="7"/>
      <c r="H415" s="7"/>
      <c r="I415" s="7"/>
      <c r="J415" s="7"/>
      <c r="K415" s="7"/>
      <c r="L415" s="7"/>
      <c r="M415" s="7"/>
      <c r="N415" s="7"/>
      <c r="O415" s="7"/>
      <c r="P415" s="7">
        <v>162</v>
      </c>
      <c r="Q415" s="7"/>
      <c r="R415" s="7"/>
      <c r="S415" s="7">
        <f t="shared" si="8"/>
        <v>181</v>
      </c>
    </row>
    <row r="416" spans="1:19" ht="36" customHeight="1">
      <c r="A416" s="2" t="s">
        <v>46</v>
      </c>
      <c r="B416" s="17" t="s">
        <v>47</v>
      </c>
      <c r="C416" s="7"/>
      <c r="D416" s="7"/>
      <c r="E416" s="7"/>
      <c r="F416" s="7">
        <v>35</v>
      </c>
      <c r="G416" s="7"/>
      <c r="H416" s="7"/>
      <c r="I416" s="7"/>
      <c r="J416" s="7"/>
      <c r="K416" s="7"/>
      <c r="L416" s="7"/>
      <c r="M416" s="7"/>
      <c r="N416" s="7"/>
      <c r="O416" s="7">
        <v>31</v>
      </c>
      <c r="P416" s="7">
        <v>111</v>
      </c>
      <c r="Q416" s="7"/>
      <c r="R416" s="7"/>
      <c r="S416" s="7">
        <f t="shared" si="8"/>
        <v>177</v>
      </c>
    </row>
    <row r="417" spans="1:19" ht="34.5" customHeight="1">
      <c r="A417" s="2" t="s">
        <v>48</v>
      </c>
      <c r="B417" s="17" t="s">
        <v>49</v>
      </c>
      <c r="C417" s="7"/>
      <c r="D417" s="7"/>
      <c r="E417" s="7"/>
      <c r="F417" s="7">
        <v>61</v>
      </c>
      <c r="G417" s="7"/>
      <c r="H417" s="7"/>
      <c r="I417" s="7"/>
      <c r="J417" s="7"/>
      <c r="K417" s="7"/>
      <c r="L417" s="7"/>
      <c r="M417" s="7"/>
      <c r="N417" s="7"/>
      <c r="O417" s="7"/>
      <c r="P417" s="7">
        <v>110</v>
      </c>
      <c r="Q417" s="7"/>
      <c r="R417" s="7"/>
      <c r="S417" s="7">
        <f t="shared" si="8"/>
        <v>171</v>
      </c>
    </row>
    <row r="418" spans="1:19" ht="46.5" customHeight="1">
      <c r="A418" s="2" t="s">
        <v>259</v>
      </c>
      <c r="B418" s="16" t="s">
        <v>50</v>
      </c>
      <c r="C418" s="7"/>
      <c r="D418" s="7"/>
      <c r="E418" s="7"/>
      <c r="F418" s="7"/>
      <c r="G418" s="7"/>
      <c r="H418" s="7"/>
      <c r="I418" s="7"/>
      <c r="J418" s="7">
        <v>11</v>
      </c>
      <c r="K418" s="7"/>
      <c r="L418" s="7"/>
      <c r="M418" s="7"/>
      <c r="N418" s="7"/>
      <c r="O418" s="7">
        <v>79</v>
      </c>
      <c r="P418" s="7">
        <v>291</v>
      </c>
      <c r="Q418" s="7"/>
      <c r="R418" s="7"/>
      <c r="S418" s="7">
        <f t="shared" si="8"/>
        <v>381</v>
      </c>
    </row>
    <row r="419" spans="1:19" ht="48">
      <c r="A419" s="2" t="s">
        <v>51</v>
      </c>
      <c r="B419" s="16" t="s">
        <v>252</v>
      </c>
      <c r="C419" s="7">
        <v>1</v>
      </c>
      <c r="D419" s="7"/>
      <c r="E419" s="7"/>
      <c r="F419" s="7"/>
      <c r="G419" s="7"/>
      <c r="H419" s="7"/>
      <c r="I419" s="7"/>
      <c r="J419" s="7">
        <v>15</v>
      </c>
      <c r="K419" s="7"/>
      <c r="L419" s="7"/>
      <c r="M419" s="7"/>
      <c r="N419" s="7"/>
      <c r="O419" s="7">
        <v>40</v>
      </c>
      <c r="P419" s="7">
        <v>292</v>
      </c>
      <c r="Q419" s="7"/>
      <c r="R419" s="7"/>
      <c r="S419" s="7">
        <f t="shared" si="8"/>
        <v>348</v>
      </c>
    </row>
    <row r="420" spans="1:19" ht="36">
      <c r="A420" s="2" t="s">
        <v>52</v>
      </c>
      <c r="B420" s="16" t="s">
        <v>53</v>
      </c>
      <c r="C420" s="7"/>
      <c r="D420" s="7"/>
      <c r="E420" s="7"/>
      <c r="F420" s="7">
        <v>50</v>
      </c>
      <c r="G420" s="7">
        <v>19</v>
      </c>
      <c r="H420" s="7"/>
      <c r="I420" s="7"/>
      <c r="J420" s="7"/>
      <c r="K420" s="7"/>
      <c r="L420" s="7"/>
      <c r="M420" s="7"/>
      <c r="N420" s="7"/>
      <c r="O420" s="7">
        <v>61</v>
      </c>
      <c r="P420" s="7">
        <v>187</v>
      </c>
      <c r="Q420" s="7"/>
      <c r="R420" s="7"/>
      <c r="S420" s="7">
        <f t="shared" si="8"/>
        <v>317</v>
      </c>
    </row>
    <row r="421" spans="1:19" ht="48">
      <c r="A421" s="35" t="s">
        <v>54</v>
      </c>
      <c r="B421" s="16" t="s">
        <v>55</v>
      </c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>
        <v>155</v>
      </c>
      <c r="Q421" s="7"/>
      <c r="R421" s="7"/>
      <c r="S421" s="7">
        <f t="shared" si="8"/>
        <v>155</v>
      </c>
    </row>
    <row r="422" spans="1:19" ht="48">
      <c r="A422" s="2" t="s">
        <v>56</v>
      </c>
      <c r="B422" s="16" t="s">
        <v>57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>
        <v>1</v>
      </c>
      <c r="P422" s="7">
        <v>122</v>
      </c>
      <c r="Q422" s="7"/>
      <c r="R422" s="7"/>
      <c r="S422" s="7">
        <f t="shared" si="8"/>
        <v>123</v>
      </c>
    </row>
    <row r="423" spans="1:19" ht="60">
      <c r="A423" s="2" t="s">
        <v>58</v>
      </c>
      <c r="B423" s="16" t="s">
        <v>251</v>
      </c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>
        <v>33</v>
      </c>
      <c r="P423" s="7">
        <v>378</v>
      </c>
      <c r="Q423" s="7"/>
      <c r="R423" s="7"/>
      <c r="S423" s="7">
        <f t="shared" si="8"/>
        <v>411</v>
      </c>
    </row>
    <row r="424" spans="1:19" ht="36">
      <c r="A424" s="2" t="s">
        <v>59</v>
      </c>
      <c r="B424" s="16" t="s">
        <v>60</v>
      </c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>
        <v>32</v>
      </c>
      <c r="P424" s="7">
        <v>151</v>
      </c>
      <c r="Q424" s="7"/>
      <c r="R424" s="7"/>
      <c r="S424" s="7">
        <f t="shared" si="8"/>
        <v>183</v>
      </c>
    </row>
    <row r="425" spans="1:19" ht="60">
      <c r="A425" s="2" t="s">
        <v>61</v>
      </c>
      <c r="B425" s="16" t="s">
        <v>62</v>
      </c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>
        <v>173</v>
      </c>
      <c r="Q425" s="7"/>
      <c r="R425" s="7"/>
      <c r="S425" s="7">
        <f t="shared" si="8"/>
        <v>173</v>
      </c>
    </row>
    <row r="426" spans="1:19" ht="60">
      <c r="A426" s="2" t="s">
        <v>63</v>
      </c>
      <c r="B426" s="16" t="s">
        <v>64</v>
      </c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>
        <v>34</v>
      </c>
      <c r="P426" s="7">
        <v>173</v>
      </c>
      <c r="Q426" s="7"/>
      <c r="R426" s="7"/>
      <c r="S426" s="7">
        <f t="shared" si="8"/>
        <v>207</v>
      </c>
    </row>
    <row r="427" spans="1:19" ht="46.5" customHeight="1">
      <c r="A427" s="2" t="s">
        <v>65</v>
      </c>
      <c r="B427" s="16" t="s">
        <v>66</v>
      </c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>
        <v>2</v>
      </c>
      <c r="N427" s="7">
        <v>1</v>
      </c>
      <c r="O427" s="7">
        <v>33</v>
      </c>
      <c r="P427" s="7">
        <v>167</v>
      </c>
      <c r="Q427" s="7"/>
      <c r="R427" s="7"/>
      <c r="S427" s="7">
        <f t="shared" si="8"/>
        <v>203</v>
      </c>
    </row>
    <row r="428" spans="1:19" ht="53.25" customHeight="1">
      <c r="A428" s="2" t="s">
        <v>67</v>
      </c>
      <c r="B428" s="16" t="s">
        <v>68</v>
      </c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>
        <v>32</v>
      </c>
      <c r="P428" s="7">
        <v>156</v>
      </c>
      <c r="Q428" s="7"/>
      <c r="R428" s="7"/>
      <c r="S428" s="7">
        <f t="shared" si="8"/>
        <v>188</v>
      </c>
    </row>
    <row r="429" spans="1:19" ht="42" customHeight="1">
      <c r="A429" s="35" t="s">
        <v>69</v>
      </c>
      <c r="B429" s="16" t="s">
        <v>292</v>
      </c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>
        <v>38</v>
      </c>
      <c r="P429" s="7">
        <v>310</v>
      </c>
      <c r="Q429" s="7"/>
      <c r="R429" s="7"/>
      <c r="S429" s="7">
        <f t="shared" si="8"/>
        <v>348</v>
      </c>
    </row>
    <row r="430" spans="1:19" ht="38.25" customHeight="1">
      <c r="A430" s="2" t="s">
        <v>70</v>
      </c>
      <c r="B430" s="16" t="s">
        <v>71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>
        <v>58</v>
      </c>
      <c r="P430" s="7">
        <v>243</v>
      </c>
      <c r="Q430" s="7">
        <v>1</v>
      </c>
      <c r="R430" s="7">
        <v>6</v>
      </c>
      <c r="S430" s="7">
        <f t="shared" si="8"/>
        <v>308</v>
      </c>
    </row>
    <row r="431" spans="1:19" ht="36.75" customHeight="1">
      <c r="A431" s="2" t="s">
        <v>72</v>
      </c>
      <c r="B431" s="16" t="s">
        <v>73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>
        <v>26</v>
      </c>
      <c r="P431" s="7">
        <v>150</v>
      </c>
      <c r="Q431" s="7"/>
      <c r="R431" s="7"/>
      <c r="S431" s="7">
        <f t="shared" si="8"/>
        <v>176</v>
      </c>
    </row>
    <row r="432" spans="1:19" ht="48">
      <c r="A432" s="2" t="s">
        <v>74</v>
      </c>
      <c r="B432" s="16" t="s">
        <v>75</v>
      </c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>
        <v>34</v>
      </c>
      <c r="P432" s="7">
        <v>181</v>
      </c>
      <c r="Q432" s="7"/>
      <c r="R432" s="7"/>
      <c r="S432" s="7">
        <f t="shared" si="8"/>
        <v>215</v>
      </c>
    </row>
    <row r="433" spans="1:19" ht="48">
      <c r="A433" s="2" t="s">
        <v>76</v>
      </c>
      <c r="B433" s="16" t="s">
        <v>77</v>
      </c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>
        <v>1</v>
      </c>
      <c r="N433" s="7"/>
      <c r="O433" s="7">
        <v>41</v>
      </c>
      <c r="P433" s="7">
        <v>135</v>
      </c>
      <c r="Q433" s="7"/>
      <c r="R433" s="7"/>
      <c r="S433" s="7">
        <f t="shared" si="8"/>
        <v>177</v>
      </c>
    </row>
    <row r="434" spans="1:19" ht="36">
      <c r="A434" s="2" t="s">
        <v>78</v>
      </c>
      <c r="B434" s="16" t="s">
        <v>79</v>
      </c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>
        <v>32</v>
      </c>
      <c r="P434" s="7">
        <v>147</v>
      </c>
      <c r="Q434" s="7"/>
      <c r="R434" s="7"/>
      <c r="S434" s="7">
        <f t="shared" si="8"/>
        <v>179</v>
      </c>
    </row>
    <row r="435" spans="1:19" ht="60">
      <c r="A435" s="2" t="s">
        <v>80</v>
      </c>
      <c r="B435" s="16" t="s">
        <v>81</v>
      </c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>
        <v>6</v>
      </c>
      <c r="P435" s="7">
        <v>206</v>
      </c>
      <c r="Q435" s="7"/>
      <c r="R435" s="7"/>
      <c r="S435" s="7">
        <f t="shared" si="8"/>
        <v>212</v>
      </c>
    </row>
    <row r="436" spans="1:19" ht="36">
      <c r="A436" s="2" t="s">
        <v>82</v>
      </c>
      <c r="B436" s="16" t="s">
        <v>83</v>
      </c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>
        <v>3</v>
      </c>
      <c r="N436" s="7"/>
      <c r="O436" s="7">
        <v>30</v>
      </c>
      <c r="P436" s="7">
        <v>146</v>
      </c>
      <c r="Q436" s="7"/>
      <c r="R436" s="7"/>
      <c r="S436" s="7">
        <f t="shared" si="8"/>
        <v>179</v>
      </c>
    </row>
    <row r="437" spans="1:19" ht="48">
      <c r="A437" s="2" t="s">
        <v>84</v>
      </c>
      <c r="B437" s="16" t="s">
        <v>85</v>
      </c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>
        <v>9</v>
      </c>
      <c r="P437" s="7">
        <v>186</v>
      </c>
      <c r="Q437" s="7"/>
      <c r="R437" s="7"/>
      <c r="S437" s="7">
        <f t="shared" si="8"/>
        <v>195</v>
      </c>
    </row>
    <row r="438" spans="1:19" ht="48">
      <c r="A438" s="2" t="s">
        <v>86</v>
      </c>
      <c r="B438" s="16" t="s">
        <v>87</v>
      </c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>
        <v>56</v>
      </c>
      <c r="P438" s="7">
        <v>139</v>
      </c>
      <c r="Q438" s="7"/>
      <c r="R438" s="7"/>
      <c r="S438" s="7">
        <f t="shared" si="8"/>
        <v>195</v>
      </c>
    </row>
    <row r="439" spans="1:19" ht="60">
      <c r="A439" s="2" t="s">
        <v>88</v>
      </c>
      <c r="B439" s="16" t="s">
        <v>89</v>
      </c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>
        <v>22</v>
      </c>
      <c r="P439" s="7">
        <v>157</v>
      </c>
      <c r="Q439" s="7"/>
      <c r="R439" s="7"/>
      <c r="S439" s="7">
        <f t="shared" si="8"/>
        <v>179</v>
      </c>
    </row>
    <row r="440" spans="1:19" ht="36">
      <c r="A440" s="2" t="s">
        <v>90</v>
      </c>
      <c r="B440" s="16" t="s">
        <v>91</v>
      </c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>
        <v>2</v>
      </c>
      <c r="O440" s="7"/>
      <c r="P440" s="7">
        <v>228</v>
      </c>
      <c r="Q440" s="7"/>
      <c r="R440" s="7"/>
      <c r="S440" s="7">
        <f t="shared" si="8"/>
        <v>230</v>
      </c>
    </row>
    <row r="441" spans="1:19" ht="48">
      <c r="A441" s="2" t="s">
        <v>92</v>
      </c>
      <c r="B441" s="16" t="s">
        <v>93</v>
      </c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>
        <v>2</v>
      </c>
      <c r="N441" s="7">
        <v>2</v>
      </c>
      <c r="O441" s="7">
        <v>30</v>
      </c>
      <c r="P441" s="7">
        <v>177</v>
      </c>
      <c r="Q441" s="7"/>
      <c r="R441" s="7"/>
      <c r="S441" s="7">
        <f t="shared" si="8"/>
        <v>211</v>
      </c>
    </row>
    <row r="442" spans="1:19" ht="48">
      <c r="A442" s="2" t="s">
        <v>94</v>
      </c>
      <c r="B442" s="16" t="s">
        <v>95</v>
      </c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>
        <v>169</v>
      </c>
      <c r="Q442" s="7"/>
      <c r="R442" s="7"/>
      <c r="S442" s="7">
        <f t="shared" si="8"/>
        <v>169</v>
      </c>
    </row>
    <row r="443" spans="1:19" ht="59.25" customHeight="1">
      <c r="A443" s="2" t="s">
        <v>96</v>
      </c>
      <c r="B443" s="16" t="s">
        <v>258</v>
      </c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>
        <v>35</v>
      </c>
      <c r="P443" s="7">
        <v>198</v>
      </c>
      <c r="Q443" s="7"/>
      <c r="R443" s="7"/>
      <c r="S443" s="7">
        <f t="shared" ref="S443:S485" si="9">SUM(C443:R443)</f>
        <v>233</v>
      </c>
    </row>
    <row r="444" spans="1:19" ht="51.75" customHeight="1">
      <c r="A444" s="2" t="s">
        <v>97</v>
      </c>
      <c r="B444" s="16" t="s">
        <v>98</v>
      </c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>
        <v>1</v>
      </c>
      <c r="O444" s="7">
        <v>35</v>
      </c>
      <c r="P444" s="7">
        <v>162</v>
      </c>
      <c r="Q444" s="7"/>
      <c r="R444" s="7"/>
      <c r="S444" s="7">
        <f t="shared" si="9"/>
        <v>198</v>
      </c>
    </row>
    <row r="445" spans="1:19" ht="48.75" customHeight="1">
      <c r="A445" s="2" t="s">
        <v>99</v>
      </c>
      <c r="B445" s="16" t="s">
        <v>100</v>
      </c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>
        <v>33</v>
      </c>
      <c r="P445" s="7">
        <v>163</v>
      </c>
      <c r="Q445" s="7"/>
      <c r="R445" s="7"/>
      <c r="S445" s="7">
        <f t="shared" si="9"/>
        <v>196</v>
      </c>
    </row>
    <row r="446" spans="1:19" ht="46.5" customHeight="1">
      <c r="A446" s="2" t="s">
        <v>101</v>
      </c>
      <c r="B446" s="16" t="s">
        <v>102</v>
      </c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>
        <v>1</v>
      </c>
      <c r="P446" s="7">
        <v>216</v>
      </c>
      <c r="Q446" s="7"/>
      <c r="R446" s="7"/>
      <c r="S446" s="7">
        <f t="shared" si="9"/>
        <v>217</v>
      </c>
    </row>
    <row r="447" spans="1:19" ht="36">
      <c r="A447" s="2" t="s">
        <v>103</v>
      </c>
      <c r="B447" s="16" t="s">
        <v>104</v>
      </c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>
        <v>28</v>
      </c>
      <c r="P447" s="7">
        <v>171</v>
      </c>
      <c r="Q447" s="7"/>
      <c r="R447" s="7"/>
      <c r="S447" s="7">
        <f t="shared" si="9"/>
        <v>199</v>
      </c>
    </row>
    <row r="448" spans="1:19" ht="60">
      <c r="A448" s="2" t="s">
        <v>105</v>
      </c>
      <c r="B448" s="16" t="s">
        <v>106</v>
      </c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>
        <v>1</v>
      </c>
      <c r="N448" s="7"/>
      <c r="O448" s="7">
        <v>35</v>
      </c>
      <c r="P448" s="7">
        <v>439</v>
      </c>
      <c r="Q448" s="7"/>
      <c r="R448" s="7"/>
      <c r="S448" s="7">
        <f t="shared" si="9"/>
        <v>475</v>
      </c>
    </row>
    <row r="449" spans="1:19" ht="48">
      <c r="A449" s="2" t="s">
        <v>107</v>
      </c>
      <c r="B449" s="16" t="s">
        <v>108</v>
      </c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>
        <v>33</v>
      </c>
      <c r="P449" s="7">
        <v>183</v>
      </c>
      <c r="Q449" s="7"/>
      <c r="R449" s="7"/>
      <c r="S449" s="7">
        <f t="shared" si="9"/>
        <v>216</v>
      </c>
    </row>
    <row r="450" spans="1:19" ht="60">
      <c r="A450" s="2" t="s">
        <v>109</v>
      </c>
      <c r="B450" s="16" t="s">
        <v>110</v>
      </c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>
        <v>37</v>
      </c>
      <c r="P450" s="7">
        <v>408</v>
      </c>
      <c r="Q450" s="7"/>
      <c r="R450" s="7"/>
      <c r="S450" s="7">
        <f t="shared" si="9"/>
        <v>445</v>
      </c>
    </row>
    <row r="451" spans="1:19" ht="60">
      <c r="A451" s="2" t="s">
        <v>111</v>
      </c>
      <c r="B451" s="16" t="s">
        <v>112</v>
      </c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>
        <v>63</v>
      </c>
      <c r="P451" s="7">
        <v>338</v>
      </c>
      <c r="Q451" s="7"/>
      <c r="R451" s="7"/>
      <c r="S451" s="7">
        <f t="shared" si="9"/>
        <v>401</v>
      </c>
    </row>
    <row r="452" spans="1:19" ht="36">
      <c r="A452" s="2" t="s">
        <v>113</v>
      </c>
      <c r="B452" s="16" t="s">
        <v>114</v>
      </c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>
        <v>180</v>
      </c>
      <c r="Q452" s="7"/>
      <c r="R452" s="7"/>
      <c r="S452" s="7">
        <f t="shared" si="9"/>
        <v>180</v>
      </c>
    </row>
    <row r="453" spans="1:19" ht="36">
      <c r="A453" s="2" t="s">
        <v>115</v>
      </c>
      <c r="B453" s="16" t="s">
        <v>253</v>
      </c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>
        <v>25</v>
      </c>
      <c r="P453" s="7">
        <v>78</v>
      </c>
      <c r="Q453" s="7"/>
      <c r="R453" s="7"/>
      <c r="S453" s="7">
        <f t="shared" si="9"/>
        <v>103</v>
      </c>
    </row>
    <row r="454" spans="1:19" ht="36">
      <c r="A454" s="2" t="s">
        <v>116</v>
      </c>
      <c r="B454" s="16" t="s">
        <v>117</v>
      </c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>
        <v>23</v>
      </c>
      <c r="P454" s="7">
        <v>141</v>
      </c>
      <c r="Q454" s="7"/>
      <c r="R454" s="7"/>
      <c r="S454" s="7">
        <f t="shared" si="9"/>
        <v>164</v>
      </c>
    </row>
    <row r="455" spans="1:19" ht="48" customHeight="1">
      <c r="A455" s="2" t="s">
        <v>118</v>
      </c>
      <c r="B455" s="16" t="s">
        <v>119</v>
      </c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>
        <v>31</v>
      </c>
      <c r="P455" s="7">
        <v>156</v>
      </c>
      <c r="Q455" s="7"/>
      <c r="R455" s="7"/>
      <c r="S455" s="7">
        <f t="shared" si="9"/>
        <v>187</v>
      </c>
    </row>
    <row r="456" spans="1:19" ht="57.75" customHeight="1">
      <c r="A456" s="2" t="s">
        <v>120</v>
      </c>
      <c r="B456" s="16" t="s">
        <v>121</v>
      </c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>
        <v>29</v>
      </c>
      <c r="P456" s="7">
        <v>149</v>
      </c>
      <c r="Q456" s="7"/>
      <c r="R456" s="7"/>
      <c r="S456" s="7">
        <f t="shared" si="9"/>
        <v>178</v>
      </c>
    </row>
    <row r="457" spans="1:19" ht="57" customHeight="1">
      <c r="A457" s="2" t="s">
        <v>122</v>
      </c>
      <c r="B457" s="16" t="s">
        <v>123</v>
      </c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>
        <v>53</v>
      </c>
      <c r="P457" s="7">
        <v>212</v>
      </c>
      <c r="Q457" s="7"/>
      <c r="R457" s="7"/>
      <c r="S457" s="7">
        <f t="shared" si="9"/>
        <v>265</v>
      </c>
    </row>
    <row r="458" spans="1:19" ht="35.25" customHeight="1">
      <c r="A458" s="2">
        <v>65</v>
      </c>
      <c r="B458" s="16" t="s">
        <v>124</v>
      </c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>
        <v>37</v>
      </c>
      <c r="P458" s="7">
        <v>185</v>
      </c>
      <c r="Q458" s="7"/>
      <c r="R458" s="7"/>
      <c r="S458" s="7">
        <f t="shared" si="9"/>
        <v>222</v>
      </c>
    </row>
    <row r="459" spans="1:19" ht="50.25" customHeight="1">
      <c r="A459" s="2" t="s">
        <v>125</v>
      </c>
      <c r="B459" s="16" t="s">
        <v>126</v>
      </c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>
        <v>33</v>
      </c>
      <c r="P459" s="7">
        <v>155</v>
      </c>
      <c r="Q459" s="7"/>
      <c r="R459" s="7"/>
      <c r="S459" s="7">
        <f t="shared" si="9"/>
        <v>188</v>
      </c>
    </row>
    <row r="460" spans="1:19" ht="48">
      <c r="A460" s="2" t="s">
        <v>127</v>
      </c>
      <c r="B460" s="16" t="s">
        <v>128</v>
      </c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>
        <v>34</v>
      </c>
      <c r="P460" s="7">
        <v>148</v>
      </c>
      <c r="Q460" s="7"/>
      <c r="R460" s="7"/>
      <c r="S460" s="7">
        <f t="shared" si="9"/>
        <v>182</v>
      </c>
    </row>
    <row r="461" spans="1:19" ht="48" customHeight="1">
      <c r="A461" s="2" t="s">
        <v>129</v>
      </c>
      <c r="B461" s="16" t="s">
        <v>130</v>
      </c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>
        <v>34</v>
      </c>
      <c r="P461" s="7">
        <v>161</v>
      </c>
      <c r="Q461" s="7"/>
      <c r="R461" s="7"/>
      <c r="S461" s="7">
        <f t="shared" si="9"/>
        <v>195</v>
      </c>
    </row>
    <row r="462" spans="1:19" ht="48">
      <c r="A462" s="2" t="s">
        <v>131</v>
      </c>
      <c r="B462" s="16" t="s">
        <v>132</v>
      </c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>
        <v>28</v>
      </c>
      <c r="P462" s="7">
        <v>138</v>
      </c>
      <c r="Q462" s="7"/>
      <c r="R462" s="7"/>
      <c r="S462" s="7">
        <f t="shared" si="9"/>
        <v>166</v>
      </c>
    </row>
    <row r="463" spans="1:19" ht="48">
      <c r="A463" s="2" t="s">
        <v>133</v>
      </c>
      <c r="B463" s="16" t="s">
        <v>134</v>
      </c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>
        <v>194</v>
      </c>
      <c r="Q463" s="7"/>
      <c r="R463" s="7"/>
      <c r="S463" s="7">
        <f t="shared" si="9"/>
        <v>194</v>
      </c>
    </row>
    <row r="464" spans="1:19" ht="60">
      <c r="A464" s="2" t="s">
        <v>135</v>
      </c>
      <c r="B464" s="16" t="s">
        <v>136</v>
      </c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>
        <v>33</v>
      </c>
      <c r="P464" s="7">
        <v>158</v>
      </c>
      <c r="Q464" s="7"/>
      <c r="R464" s="7"/>
      <c r="S464" s="7">
        <f t="shared" si="9"/>
        <v>191</v>
      </c>
    </row>
    <row r="465" spans="1:19" ht="36" customHeight="1">
      <c r="A465" s="2">
        <v>72</v>
      </c>
      <c r="B465" s="16" t="s">
        <v>137</v>
      </c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>
        <v>235</v>
      </c>
      <c r="Q465" s="7"/>
      <c r="R465" s="7"/>
      <c r="S465" s="7">
        <f t="shared" si="9"/>
        <v>235</v>
      </c>
    </row>
    <row r="466" spans="1:19" ht="52.5" customHeight="1">
      <c r="A466" s="2" t="s">
        <v>138</v>
      </c>
      <c r="B466" s="16" t="s">
        <v>254</v>
      </c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>
        <v>29</v>
      </c>
      <c r="P466" s="7">
        <v>133</v>
      </c>
      <c r="Q466" s="7"/>
      <c r="R466" s="7"/>
      <c r="S466" s="7">
        <f t="shared" si="9"/>
        <v>162</v>
      </c>
    </row>
    <row r="467" spans="1:19" ht="39.75" customHeight="1">
      <c r="A467" s="2" t="s">
        <v>139</v>
      </c>
      <c r="B467" s="16" t="s">
        <v>140</v>
      </c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>
        <v>2</v>
      </c>
      <c r="N467" s="7"/>
      <c r="O467" s="7">
        <v>16</v>
      </c>
      <c r="P467" s="7">
        <v>109</v>
      </c>
      <c r="Q467" s="7"/>
      <c r="R467" s="7"/>
      <c r="S467" s="7">
        <f t="shared" si="9"/>
        <v>127</v>
      </c>
    </row>
    <row r="468" spans="1:19" ht="36">
      <c r="A468" s="2" t="s">
        <v>141</v>
      </c>
      <c r="B468" s="16" t="s">
        <v>142</v>
      </c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>
        <v>36</v>
      </c>
      <c r="P468" s="7">
        <v>154</v>
      </c>
      <c r="Q468" s="7"/>
      <c r="R468" s="7"/>
      <c r="S468" s="7">
        <f t="shared" si="9"/>
        <v>190</v>
      </c>
    </row>
    <row r="469" spans="1:19" ht="38.25" customHeight="1">
      <c r="A469" s="2" t="s">
        <v>143</v>
      </c>
      <c r="B469" s="16" t="s">
        <v>144</v>
      </c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>
        <v>118</v>
      </c>
      <c r="Q469" s="7"/>
      <c r="R469" s="7"/>
      <c r="S469" s="7">
        <f t="shared" si="9"/>
        <v>118</v>
      </c>
    </row>
    <row r="470" spans="1:19" ht="40.5" customHeight="1">
      <c r="A470" s="2" t="s">
        <v>145</v>
      </c>
      <c r="B470" s="16" t="s">
        <v>146</v>
      </c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>
        <v>24</v>
      </c>
      <c r="P470" s="7">
        <v>162</v>
      </c>
      <c r="Q470" s="7"/>
      <c r="R470" s="7"/>
      <c r="S470" s="7">
        <f t="shared" si="9"/>
        <v>186</v>
      </c>
    </row>
    <row r="471" spans="1:19" ht="64.5" customHeight="1">
      <c r="A471" s="2" t="s">
        <v>147</v>
      </c>
      <c r="B471" s="16" t="s">
        <v>148</v>
      </c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>
        <v>38</v>
      </c>
      <c r="P471" s="7">
        <v>187</v>
      </c>
      <c r="Q471" s="7"/>
      <c r="R471" s="7"/>
      <c r="S471" s="7">
        <f t="shared" si="9"/>
        <v>225</v>
      </c>
    </row>
    <row r="472" spans="1:19" ht="39" customHeight="1">
      <c r="A472" s="2" t="s">
        <v>149</v>
      </c>
      <c r="B472" s="16" t="s">
        <v>150</v>
      </c>
      <c r="C472" s="7"/>
      <c r="D472" s="7"/>
      <c r="E472" s="7"/>
      <c r="F472" s="7"/>
      <c r="G472" s="7"/>
      <c r="H472" s="7"/>
      <c r="I472" s="7"/>
      <c r="J472" s="7">
        <v>9</v>
      </c>
      <c r="K472" s="7"/>
      <c r="L472" s="7"/>
      <c r="M472" s="7"/>
      <c r="N472" s="7"/>
      <c r="O472" s="7"/>
      <c r="P472" s="7">
        <v>180</v>
      </c>
      <c r="Q472" s="7"/>
      <c r="R472" s="7"/>
      <c r="S472" s="7">
        <f t="shared" si="9"/>
        <v>189</v>
      </c>
    </row>
    <row r="473" spans="1:19" ht="43.5" customHeight="1">
      <c r="A473" s="2" t="s">
        <v>151</v>
      </c>
      <c r="B473" s="16" t="s">
        <v>152</v>
      </c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>
        <v>190</v>
      </c>
      <c r="Q473" s="7"/>
      <c r="R473" s="7"/>
      <c r="S473" s="7">
        <f t="shared" si="9"/>
        <v>190</v>
      </c>
    </row>
    <row r="474" spans="1:19" ht="48">
      <c r="A474" s="2" t="s">
        <v>153</v>
      </c>
      <c r="B474" s="16" t="s">
        <v>154</v>
      </c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>
        <v>11</v>
      </c>
      <c r="P474" s="7">
        <v>159</v>
      </c>
      <c r="Q474" s="7"/>
      <c r="R474" s="7"/>
      <c r="S474" s="7">
        <f t="shared" si="9"/>
        <v>170</v>
      </c>
    </row>
    <row r="475" spans="1:19" ht="36">
      <c r="A475" s="2" t="s">
        <v>155</v>
      </c>
      <c r="B475" s="16" t="s">
        <v>156</v>
      </c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>
        <v>153</v>
      </c>
      <c r="Q475" s="7"/>
      <c r="R475" s="7"/>
      <c r="S475" s="7">
        <f t="shared" si="9"/>
        <v>153</v>
      </c>
    </row>
    <row r="476" spans="1:19" ht="60">
      <c r="A476" s="2" t="s">
        <v>157</v>
      </c>
      <c r="B476" s="16" t="s">
        <v>158</v>
      </c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>
        <v>25</v>
      </c>
      <c r="P476" s="7">
        <v>210</v>
      </c>
      <c r="Q476" s="7"/>
      <c r="R476" s="7"/>
      <c r="S476" s="7">
        <f t="shared" si="9"/>
        <v>235</v>
      </c>
    </row>
    <row r="477" spans="1:19" ht="48">
      <c r="A477" s="2" t="s">
        <v>159</v>
      </c>
      <c r="B477" s="16" t="s">
        <v>255</v>
      </c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>
        <v>33</v>
      </c>
      <c r="P477" s="7">
        <v>142</v>
      </c>
      <c r="Q477" s="7"/>
      <c r="R477" s="7"/>
      <c r="S477" s="7">
        <f t="shared" si="9"/>
        <v>175</v>
      </c>
    </row>
    <row r="478" spans="1:19" ht="48">
      <c r="A478" s="2" t="s">
        <v>160</v>
      </c>
      <c r="B478" s="16" t="s">
        <v>161</v>
      </c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>
        <v>1</v>
      </c>
      <c r="O478" s="7"/>
      <c r="P478" s="7">
        <v>190</v>
      </c>
      <c r="Q478" s="7"/>
      <c r="R478" s="7"/>
      <c r="S478" s="7">
        <f t="shared" si="9"/>
        <v>191</v>
      </c>
    </row>
    <row r="479" spans="1:19" ht="48">
      <c r="A479" s="2" t="s">
        <v>162</v>
      </c>
      <c r="B479" s="16" t="s">
        <v>163</v>
      </c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>
        <v>182</v>
      </c>
      <c r="Q479" s="7"/>
      <c r="R479" s="7"/>
      <c r="S479" s="7">
        <f t="shared" si="9"/>
        <v>182</v>
      </c>
    </row>
    <row r="480" spans="1:19" ht="48">
      <c r="A480" s="2" t="s">
        <v>164</v>
      </c>
      <c r="B480" s="16" t="s">
        <v>165</v>
      </c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>
        <v>76</v>
      </c>
      <c r="P480" s="7">
        <v>419</v>
      </c>
      <c r="Q480" s="7"/>
      <c r="R480" s="7"/>
      <c r="S480" s="7">
        <f t="shared" si="9"/>
        <v>495</v>
      </c>
    </row>
    <row r="481" spans="1:19" ht="65.25" customHeight="1">
      <c r="A481" s="2" t="s">
        <v>166</v>
      </c>
      <c r="B481" s="16" t="s">
        <v>167</v>
      </c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>
        <v>10</v>
      </c>
      <c r="P481" s="7">
        <v>175</v>
      </c>
      <c r="Q481" s="7"/>
      <c r="R481" s="7"/>
      <c r="S481" s="7">
        <f t="shared" si="9"/>
        <v>185</v>
      </c>
    </row>
    <row r="482" spans="1:19" ht="48">
      <c r="A482" s="2" t="s">
        <v>168</v>
      </c>
      <c r="B482" s="16" t="s">
        <v>169</v>
      </c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>
        <v>24</v>
      </c>
      <c r="P482" s="7">
        <v>173</v>
      </c>
      <c r="Q482" s="7"/>
      <c r="R482" s="7"/>
      <c r="S482" s="7">
        <f t="shared" si="9"/>
        <v>197</v>
      </c>
    </row>
    <row r="483" spans="1:19" ht="48">
      <c r="A483" s="2" t="s">
        <v>170</v>
      </c>
      <c r="B483" s="16" t="s">
        <v>171</v>
      </c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>
        <v>41</v>
      </c>
      <c r="P483" s="7">
        <v>376</v>
      </c>
      <c r="Q483" s="7"/>
      <c r="R483" s="7"/>
      <c r="S483" s="7">
        <f t="shared" si="9"/>
        <v>417</v>
      </c>
    </row>
    <row r="484" spans="1:19" ht="51.75" customHeight="1">
      <c r="A484" s="2" t="s">
        <v>172</v>
      </c>
      <c r="B484" s="16" t="s">
        <v>173</v>
      </c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>
        <v>20</v>
      </c>
      <c r="P484" s="7">
        <v>266</v>
      </c>
      <c r="Q484" s="7"/>
      <c r="R484" s="7"/>
      <c r="S484" s="7">
        <f t="shared" si="9"/>
        <v>286</v>
      </c>
    </row>
    <row r="485" spans="1:19" ht="34.5" customHeight="1">
      <c r="A485" s="2" t="s">
        <v>174</v>
      </c>
      <c r="B485" s="16" t="s">
        <v>175</v>
      </c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>
        <v>223</v>
      </c>
      <c r="Q485" s="7"/>
      <c r="R485" s="7"/>
      <c r="S485" s="7">
        <f t="shared" si="9"/>
        <v>223</v>
      </c>
    </row>
    <row r="486" spans="1:19" ht="38.25" customHeight="1">
      <c r="A486" s="2" t="s">
        <v>176</v>
      </c>
      <c r="B486" s="16" t="s">
        <v>177</v>
      </c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>
        <v>34</v>
      </c>
      <c r="P486" s="7">
        <v>79</v>
      </c>
      <c r="Q486" s="7"/>
      <c r="R486" s="7"/>
      <c r="S486" s="7">
        <f t="shared" ref="S486:S524" si="10">SUM(C486:R486)</f>
        <v>113</v>
      </c>
    </row>
    <row r="487" spans="1:19" ht="49.5" customHeight="1">
      <c r="A487" s="2" t="s">
        <v>178</v>
      </c>
      <c r="B487" s="16" t="s">
        <v>179</v>
      </c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>
        <v>85</v>
      </c>
      <c r="P487" s="7">
        <v>273</v>
      </c>
      <c r="Q487" s="7"/>
      <c r="R487" s="7"/>
      <c r="S487" s="7">
        <f t="shared" si="10"/>
        <v>358</v>
      </c>
    </row>
    <row r="488" spans="1:19" ht="48">
      <c r="A488" s="2" t="s">
        <v>180</v>
      </c>
      <c r="B488" s="16" t="s">
        <v>181</v>
      </c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>
        <v>84</v>
      </c>
      <c r="P488" s="7">
        <v>404</v>
      </c>
      <c r="Q488" s="7"/>
      <c r="R488" s="7"/>
      <c r="S488" s="7">
        <f t="shared" si="10"/>
        <v>488</v>
      </c>
    </row>
    <row r="489" spans="1:19" ht="39.75" customHeight="1">
      <c r="A489" s="2" t="s">
        <v>182</v>
      </c>
      <c r="B489" s="16" t="s">
        <v>183</v>
      </c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>
        <v>33</v>
      </c>
      <c r="P489" s="7">
        <v>332</v>
      </c>
      <c r="Q489" s="7"/>
      <c r="R489" s="7"/>
      <c r="S489" s="7">
        <f t="shared" si="10"/>
        <v>365</v>
      </c>
    </row>
    <row r="490" spans="1:19" ht="36">
      <c r="A490" s="2" t="s">
        <v>184</v>
      </c>
      <c r="B490" s="16" t="s">
        <v>185</v>
      </c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>
        <v>65</v>
      </c>
      <c r="P490" s="7">
        <v>328</v>
      </c>
      <c r="Q490" s="7"/>
      <c r="R490" s="7"/>
      <c r="S490" s="7">
        <f t="shared" si="10"/>
        <v>393</v>
      </c>
    </row>
    <row r="491" spans="1:19" ht="36">
      <c r="A491" s="2" t="s">
        <v>186</v>
      </c>
      <c r="B491" s="17" t="s">
        <v>187</v>
      </c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>
        <v>34</v>
      </c>
      <c r="P491" s="7">
        <v>112</v>
      </c>
      <c r="Q491" s="7"/>
      <c r="R491" s="7"/>
      <c r="S491" s="7">
        <f t="shared" si="10"/>
        <v>146</v>
      </c>
    </row>
    <row r="492" spans="1:19" ht="36">
      <c r="A492" s="2" t="s">
        <v>188</v>
      </c>
      <c r="B492" s="16" t="s">
        <v>189</v>
      </c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>
        <v>58</v>
      </c>
      <c r="P492" s="7">
        <v>134</v>
      </c>
      <c r="Q492" s="7"/>
      <c r="R492" s="7"/>
      <c r="S492" s="7">
        <f t="shared" si="10"/>
        <v>192</v>
      </c>
    </row>
    <row r="493" spans="1:19" ht="48">
      <c r="A493" s="36" t="s">
        <v>190</v>
      </c>
      <c r="B493" s="16" t="s">
        <v>191</v>
      </c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>
        <v>20</v>
      </c>
      <c r="P493" s="7">
        <v>139</v>
      </c>
      <c r="Q493" s="7"/>
      <c r="R493" s="7"/>
      <c r="S493" s="7">
        <f t="shared" si="10"/>
        <v>159</v>
      </c>
    </row>
    <row r="494" spans="1:19" ht="48">
      <c r="A494" s="2" t="s">
        <v>192</v>
      </c>
      <c r="B494" s="16" t="s">
        <v>193</v>
      </c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>
        <v>71</v>
      </c>
      <c r="P494" s="7">
        <v>254</v>
      </c>
      <c r="Q494" s="7"/>
      <c r="R494" s="7"/>
      <c r="S494" s="7">
        <f t="shared" si="10"/>
        <v>325</v>
      </c>
    </row>
    <row r="495" spans="1:19" ht="38.25" customHeight="1">
      <c r="A495" s="2" t="s">
        <v>194</v>
      </c>
      <c r="B495" s="16" t="s">
        <v>195</v>
      </c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>
        <v>100</v>
      </c>
      <c r="P495" s="7">
        <v>253</v>
      </c>
      <c r="Q495" s="7"/>
      <c r="R495" s="7"/>
      <c r="S495" s="7">
        <f t="shared" si="10"/>
        <v>353</v>
      </c>
    </row>
    <row r="496" spans="1:19" ht="48">
      <c r="A496" s="2" t="s">
        <v>196</v>
      </c>
      <c r="B496" s="16" t="s">
        <v>197</v>
      </c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>
        <v>67</v>
      </c>
      <c r="P496" s="7">
        <v>332</v>
      </c>
      <c r="Q496" s="7"/>
      <c r="R496" s="7"/>
      <c r="S496" s="7">
        <f t="shared" si="10"/>
        <v>399</v>
      </c>
    </row>
    <row r="497" spans="1:19" ht="36">
      <c r="A497" s="2" t="s">
        <v>198</v>
      </c>
      <c r="B497" s="16" t="s">
        <v>199</v>
      </c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>
        <v>23</v>
      </c>
      <c r="P497" s="7">
        <v>201</v>
      </c>
      <c r="Q497" s="7"/>
      <c r="R497" s="7"/>
      <c r="S497" s="7">
        <f t="shared" si="10"/>
        <v>224</v>
      </c>
    </row>
    <row r="498" spans="1:19" ht="36">
      <c r="A498" s="2" t="s">
        <v>200</v>
      </c>
      <c r="B498" s="16" t="s">
        <v>201</v>
      </c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>
        <v>55</v>
      </c>
      <c r="P498" s="7">
        <v>319</v>
      </c>
      <c r="Q498" s="7"/>
      <c r="R498" s="7"/>
      <c r="S498" s="7">
        <f t="shared" si="10"/>
        <v>374</v>
      </c>
    </row>
    <row r="499" spans="1:19" ht="36">
      <c r="A499" s="2" t="s">
        <v>202</v>
      </c>
      <c r="B499" s="16" t="s">
        <v>203</v>
      </c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>
        <v>28</v>
      </c>
      <c r="P499" s="7">
        <v>149</v>
      </c>
      <c r="Q499" s="7"/>
      <c r="R499" s="7"/>
      <c r="S499" s="7">
        <f t="shared" si="10"/>
        <v>177</v>
      </c>
    </row>
    <row r="500" spans="1:19" ht="49.5" customHeight="1">
      <c r="A500" s="2" t="s">
        <v>204</v>
      </c>
      <c r="B500" s="16" t="s">
        <v>205</v>
      </c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>
        <v>30</v>
      </c>
      <c r="P500" s="7">
        <v>360</v>
      </c>
      <c r="Q500" s="7"/>
      <c r="R500" s="7"/>
      <c r="S500" s="7">
        <f t="shared" si="10"/>
        <v>390</v>
      </c>
    </row>
    <row r="501" spans="1:19" ht="49.5" customHeight="1">
      <c r="A501" s="2" t="s">
        <v>206</v>
      </c>
      <c r="B501" s="16" t="s">
        <v>207</v>
      </c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>
        <v>58</v>
      </c>
      <c r="P501" s="7">
        <v>254</v>
      </c>
      <c r="Q501" s="7"/>
      <c r="R501" s="7"/>
      <c r="S501" s="7">
        <f t="shared" si="10"/>
        <v>312</v>
      </c>
    </row>
    <row r="502" spans="1:19" ht="41.25" customHeight="1">
      <c r="A502" s="2" t="s">
        <v>208</v>
      </c>
      <c r="B502" s="16" t="s">
        <v>209</v>
      </c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>
        <v>77</v>
      </c>
      <c r="P502" s="7">
        <v>303</v>
      </c>
      <c r="Q502" s="7"/>
      <c r="R502" s="7"/>
      <c r="S502" s="7">
        <f t="shared" si="10"/>
        <v>380</v>
      </c>
    </row>
    <row r="503" spans="1:19" ht="54" customHeight="1">
      <c r="A503" s="2" t="s">
        <v>210</v>
      </c>
      <c r="B503" s="16" t="s">
        <v>211</v>
      </c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>
        <v>17</v>
      </c>
      <c r="P503" s="7">
        <v>182</v>
      </c>
      <c r="Q503" s="7"/>
      <c r="R503" s="7"/>
      <c r="S503" s="7">
        <f t="shared" si="10"/>
        <v>199</v>
      </c>
    </row>
    <row r="504" spans="1:19" ht="36.75" customHeight="1">
      <c r="A504" s="2" t="s">
        <v>212</v>
      </c>
      <c r="B504" s="16" t="s">
        <v>213</v>
      </c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>
        <v>53</v>
      </c>
      <c r="P504" s="7">
        <v>314</v>
      </c>
      <c r="Q504" s="7"/>
      <c r="R504" s="7"/>
      <c r="S504" s="7">
        <f t="shared" si="10"/>
        <v>367</v>
      </c>
    </row>
    <row r="505" spans="1:19" ht="48">
      <c r="A505" s="2" t="s">
        <v>214</v>
      </c>
      <c r="B505" s="16" t="s">
        <v>215</v>
      </c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>
        <v>41</v>
      </c>
      <c r="P505" s="7">
        <v>405</v>
      </c>
      <c r="Q505" s="7"/>
      <c r="R505" s="7"/>
      <c r="S505" s="7">
        <f t="shared" si="10"/>
        <v>446</v>
      </c>
    </row>
    <row r="506" spans="1:19" ht="36">
      <c r="A506" s="2" t="s">
        <v>216</v>
      </c>
      <c r="B506" s="16" t="s">
        <v>217</v>
      </c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>
        <v>60</v>
      </c>
      <c r="P506" s="7">
        <v>340</v>
      </c>
      <c r="Q506" s="7"/>
      <c r="R506" s="7"/>
      <c r="S506" s="7">
        <f t="shared" si="10"/>
        <v>400</v>
      </c>
    </row>
    <row r="507" spans="1:19" ht="48">
      <c r="A507" s="2" t="s">
        <v>218</v>
      </c>
      <c r="B507" s="16" t="s">
        <v>256</v>
      </c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>
        <v>107</v>
      </c>
      <c r="P507" s="7">
        <v>307</v>
      </c>
      <c r="Q507" s="7"/>
      <c r="R507" s="7"/>
      <c r="S507" s="7">
        <f t="shared" si="10"/>
        <v>414</v>
      </c>
    </row>
    <row r="508" spans="1:19" ht="36">
      <c r="A508" s="2" t="s">
        <v>219</v>
      </c>
      <c r="B508" s="16" t="s">
        <v>220</v>
      </c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>
        <v>46</v>
      </c>
      <c r="P508" s="7">
        <v>402</v>
      </c>
      <c r="Q508" s="7"/>
      <c r="R508" s="7"/>
      <c r="S508" s="7">
        <f t="shared" si="10"/>
        <v>448</v>
      </c>
    </row>
    <row r="509" spans="1:19" ht="48">
      <c r="A509" s="2" t="s">
        <v>221</v>
      </c>
      <c r="B509" s="16" t="s">
        <v>222</v>
      </c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>
        <v>57</v>
      </c>
      <c r="P509" s="7">
        <v>309</v>
      </c>
      <c r="Q509" s="7"/>
      <c r="R509" s="7"/>
      <c r="S509" s="7">
        <f t="shared" si="10"/>
        <v>366</v>
      </c>
    </row>
    <row r="510" spans="1:19" ht="36">
      <c r="A510" s="2" t="s">
        <v>223</v>
      </c>
      <c r="B510" s="16" t="s">
        <v>224</v>
      </c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>
        <v>75</v>
      </c>
      <c r="P510" s="7">
        <v>369</v>
      </c>
      <c r="Q510" s="7"/>
      <c r="R510" s="7"/>
      <c r="S510" s="7">
        <f t="shared" si="10"/>
        <v>444</v>
      </c>
    </row>
    <row r="511" spans="1:19" ht="48">
      <c r="A511" s="2" t="s">
        <v>225</v>
      </c>
      <c r="B511" s="16" t="s">
        <v>226</v>
      </c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>
        <v>32</v>
      </c>
      <c r="P511" s="7">
        <v>338</v>
      </c>
      <c r="Q511" s="7"/>
      <c r="R511" s="7"/>
      <c r="S511" s="7">
        <f t="shared" si="10"/>
        <v>370</v>
      </c>
    </row>
    <row r="512" spans="1:19" ht="36">
      <c r="A512" s="2" t="s">
        <v>227</v>
      </c>
      <c r="B512" s="16" t="s">
        <v>257</v>
      </c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>
        <v>52</v>
      </c>
      <c r="P512" s="7">
        <v>320</v>
      </c>
      <c r="Q512" s="7"/>
      <c r="R512" s="7"/>
      <c r="S512" s="7">
        <f t="shared" si="10"/>
        <v>372</v>
      </c>
    </row>
    <row r="513" spans="1:19" ht="48">
      <c r="A513" s="2" t="s">
        <v>228</v>
      </c>
      <c r="B513" s="17" t="s">
        <v>229</v>
      </c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>
        <v>6</v>
      </c>
      <c r="P513" s="7">
        <v>416</v>
      </c>
      <c r="Q513" s="7"/>
      <c r="R513" s="7"/>
      <c r="S513" s="7">
        <f t="shared" si="10"/>
        <v>422</v>
      </c>
    </row>
    <row r="514" spans="1:19" ht="48">
      <c r="A514" s="2" t="s">
        <v>230</v>
      </c>
      <c r="B514" s="17" t="s">
        <v>231</v>
      </c>
      <c r="C514" s="7"/>
      <c r="D514" s="7"/>
      <c r="E514" s="7"/>
      <c r="F514" s="7"/>
      <c r="G514" s="7"/>
      <c r="H514" s="7"/>
      <c r="I514" s="7">
        <v>8</v>
      </c>
      <c r="J514" s="7">
        <v>6</v>
      </c>
      <c r="K514" s="7"/>
      <c r="L514" s="7"/>
      <c r="M514" s="7"/>
      <c r="N514" s="7"/>
      <c r="O514" s="7">
        <v>37</v>
      </c>
      <c r="P514" s="7">
        <v>309</v>
      </c>
      <c r="Q514" s="7"/>
      <c r="R514" s="7"/>
      <c r="S514" s="7">
        <f t="shared" si="10"/>
        <v>360</v>
      </c>
    </row>
    <row r="515" spans="1:19" ht="48">
      <c r="A515" s="2" t="s">
        <v>232</v>
      </c>
      <c r="B515" s="17" t="s">
        <v>233</v>
      </c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>
        <v>15</v>
      </c>
      <c r="P515" s="7">
        <v>108</v>
      </c>
      <c r="Q515" s="7"/>
      <c r="R515" s="7"/>
      <c r="S515" s="7">
        <f t="shared" si="10"/>
        <v>123</v>
      </c>
    </row>
    <row r="516" spans="1:19" ht="48">
      <c r="A516" s="2" t="s">
        <v>234</v>
      </c>
      <c r="B516" s="17" t="s">
        <v>235</v>
      </c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>
        <v>29</v>
      </c>
      <c r="P516" s="7">
        <v>128</v>
      </c>
      <c r="Q516" s="7"/>
      <c r="R516" s="7"/>
      <c r="S516" s="7">
        <f t="shared" si="10"/>
        <v>157</v>
      </c>
    </row>
    <row r="517" spans="1:19" ht="36">
      <c r="A517" s="2" t="s">
        <v>236</v>
      </c>
      <c r="B517" s="17" t="s">
        <v>237</v>
      </c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>
        <v>26</v>
      </c>
      <c r="P517" s="7">
        <v>135</v>
      </c>
      <c r="Q517" s="7"/>
      <c r="R517" s="7"/>
      <c r="S517" s="7">
        <f t="shared" si="10"/>
        <v>161</v>
      </c>
    </row>
    <row r="518" spans="1:19" ht="36">
      <c r="A518" s="2" t="s">
        <v>238</v>
      </c>
      <c r="B518" s="17" t="s">
        <v>239</v>
      </c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>
        <v>1</v>
      </c>
      <c r="N518" s="7"/>
      <c r="O518" s="7">
        <v>28</v>
      </c>
      <c r="P518" s="7">
        <v>127</v>
      </c>
      <c r="Q518" s="7"/>
      <c r="R518" s="7"/>
      <c r="S518" s="7">
        <f t="shared" si="10"/>
        <v>156</v>
      </c>
    </row>
    <row r="519" spans="1:19" ht="36.75" customHeight="1">
      <c r="A519" s="2" t="s">
        <v>240</v>
      </c>
      <c r="B519" s="17" t="s">
        <v>241</v>
      </c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>
        <v>1</v>
      </c>
      <c r="N519" s="7"/>
      <c r="O519" s="7">
        <v>33</v>
      </c>
      <c r="P519" s="7">
        <v>132</v>
      </c>
      <c r="Q519" s="7"/>
      <c r="R519" s="7"/>
      <c r="S519" s="7">
        <f t="shared" si="10"/>
        <v>166</v>
      </c>
    </row>
    <row r="520" spans="1:19" ht="41.25" customHeight="1">
      <c r="A520" s="2" t="s">
        <v>242</v>
      </c>
      <c r="B520" s="17" t="s">
        <v>243</v>
      </c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>
        <v>27</v>
      </c>
      <c r="P520" s="7">
        <v>109</v>
      </c>
      <c r="Q520" s="7"/>
      <c r="R520" s="7"/>
      <c r="S520" s="7">
        <f t="shared" si="10"/>
        <v>136</v>
      </c>
    </row>
    <row r="521" spans="1:19" ht="37.5" customHeight="1">
      <c r="A521" s="2" t="s">
        <v>244</v>
      </c>
      <c r="B521" s="17" t="s">
        <v>245</v>
      </c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>
        <v>37</v>
      </c>
      <c r="P521" s="7">
        <v>125</v>
      </c>
      <c r="Q521" s="7"/>
      <c r="R521" s="7"/>
      <c r="S521" s="7">
        <f t="shared" si="10"/>
        <v>162</v>
      </c>
    </row>
    <row r="522" spans="1:19" ht="36">
      <c r="A522" s="2" t="s">
        <v>246</v>
      </c>
      <c r="B522" s="17" t="s">
        <v>247</v>
      </c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>
        <v>36</v>
      </c>
      <c r="P522" s="7">
        <v>165</v>
      </c>
      <c r="Q522" s="7"/>
      <c r="R522" s="7"/>
      <c r="S522" s="7">
        <f t="shared" si="10"/>
        <v>201</v>
      </c>
    </row>
    <row r="523" spans="1:19" ht="48">
      <c r="A523" s="2" t="s">
        <v>248</v>
      </c>
      <c r="B523" s="17" t="s">
        <v>249</v>
      </c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>
        <v>139</v>
      </c>
      <c r="P523" s="7">
        <v>194</v>
      </c>
      <c r="Q523" s="7"/>
      <c r="R523" s="7"/>
      <c r="S523" s="7">
        <f t="shared" si="10"/>
        <v>333</v>
      </c>
    </row>
    <row r="524" spans="1:19">
      <c r="A524" s="2"/>
      <c r="B524" s="17" t="s">
        <v>250</v>
      </c>
      <c r="C524" s="7">
        <f>SUM(C393:C523)</f>
        <v>1</v>
      </c>
      <c r="D524" s="7">
        <f t="shared" ref="D524:R524" si="11">SUM(D393:D523)</f>
        <v>0</v>
      </c>
      <c r="E524" s="7">
        <f t="shared" si="11"/>
        <v>12</v>
      </c>
      <c r="F524" s="7">
        <f t="shared" si="11"/>
        <v>1552</v>
      </c>
      <c r="G524" s="7">
        <f t="shared" si="11"/>
        <v>109</v>
      </c>
      <c r="H524" s="7">
        <f t="shared" si="11"/>
        <v>2</v>
      </c>
      <c r="I524" s="7">
        <f t="shared" si="11"/>
        <v>8</v>
      </c>
      <c r="J524" s="7">
        <f t="shared" si="11"/>
        <v>41</v>
      </c>
      <c r="K524" s="7">
        <f t="shared" si="11"/>
        <v>10</v>
      </c>
      <c r="L524" s="7">
        <f t="shared" si="11"/>
        <v>0</v>
      </c>
      <c r="M524" s="7">
        <f t="shared" si="11"/>
        <v>13</v>
      </c>
      <c r="N524" s="7">
        <f t="shared" si="11"/>
        <v>7</v>
      </c>
      <c r="O524" s="7">
        <f t="shared" si="11"/>
        <v>3974</v>
      </c>
      <c r="P524" s="7">
        <f t="shared" si="11"/>
        <v>25009</v>
      </c>
      <c r="Q524" s="7">
        <f t="shared" si="11"/>
        <v>1</v>
      </c>
      <c r="R524" s="7">
        <f t="shared" si="11"/>
        <v>6</v>
      </c>
      <c r="S524" s="7">
        <f t="shared" si="10"/>
        <v>30745</v>
      </c>
    </row>
    <row r="525" spans="1:19">
      <c r="A525" s="25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</row>
    <row r="526" spans="1:19">
      <c r="A526" s="25"/>
      <c r="B526" s="69" t="s">
        <v>287</v>
      </c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</row>
    <row r="527" spans="1:19">
      <c r="A527" s="25"/>
      <c r="B527" s="69" t="s">
        <v>278</v>
      </c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</row>
    <row r="528" spans="1:19">
      <c r="A528" s="13"/>
      <c r="B528" s="18"/>
      <c r="C528" s="18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</row>
    <row r="529" spans="1:19">
      <c r="A529" s="46"/>
      <c r="B529" s="43" t="s">
        <v>279</v>
      </c>
      <c r="C529" s="59" t="s">
        <v>280</v>
      </c>
      <c r="D529" s="54" t="s">
        <v>260</v>
      </c>
      <c r="E529" s="96"/>
      <c r="F529" s="96"/>
      <c r="G529" s="96"/>
      <c r="H529" s="96"/>
      <c r="I529" s="96"/>
      <c r="J529" s="96"/>
      <c r="K529" s="96"/>
      <c r="L529" s="96"/>
      <c r="M529" s="96"/>
      <c r="N529" s="55" t="s">
        <v>271</v>
      </c>
      <c r="O529" s="56"/>
      <c r="P529" s="56"/>
      <c r="Q529" s="56"/>
      <c r="R529" s="56"/>
      <c r="S529" s="57"/>
    </row>
    <row r="530" spans="1:19" ht="24" customHeight="1">
      <c r="A530" s="47"/>
      <c r="B530" s="44"/>
      <c r="C530" s="60"/>
      <c r="D530" s="62" t="s">
        <v>261</v>
      </c>
      <c r="E530" s="63"/>
      <c r="F530" s="64" t="s">
        <v>262</v>
      </c>
      <c r="G530" s="65"/>
      <c r="H530" s="65"/>
      <c r="I530" s="65"/>
      <c r="J530" s="65"/>
      <c r="K530" s="66"/>
      <c r="L530" s="67" t="s">
        <v>263</v>
      </c>
      <c r="M530" s="68"/>
      <c r="N530" s="52" t="s">
        <v>261</v>
      </c>
      <c r="O530" s="54"/>
      <c r="P530" s="67" t="s">
        <v>262</v>
      </c>
      <c r="Q530" s="68"/>
      <c r="R530" s="67" t="s">
        <v>263</v>
      </c>
      <c r="S530" s="68"/>
    </row>
    <row r="531" spans="1:19" ht="312.75" thickBot="1">
      <c r="A531" s="47"/>
      <c r="B531" s="45"/>
      <c r="C531" s="61"/>
      <c r="D531" s="22" t="s">
        <v>295</v>
      </c>
      <c r="E531" s="5" t="s">
        <v>265</v>
      </c>
      <c r="F531" s="5" t="s">
        <v>266</v>
      </c>
      <c r="G531" s="5" t="s">
        <v>267</v>
      </c>
      <c r="H531" s="6" t="s">
        <v>268</v>
      </c>
      <c r="I531" s="6" t="s">
        <v>269</v>
      </c>
      <c r="J531" s="6" t="s">
        <v>265</v>
      </c>
      <c r="K531" s="6" t="s">
        <v>270</v>
      </c>
      <c r="L531" s="6" t="s">
        <v>268</v>
      </c>
      <c r="M531" s="5" t="s">
        <v>264</v>
      </c>
      <c r="N531" s="5" t="s">
        <v>272</v>
      </c>
      <c r="O531" s="5" t="s">
        <v>273</v>
      </c>
      <c r="P531" s="5" t="s">
        <v>272</v>
      </c>
      <c r="Q531" s="5" t="s">
        <v>273</v>
      </c>
      <c r="R531" s="5" t="s">
        <v>272</v>
      </c>
      <c r="S531" s="6" t="s">
        <v>273</v>
      </c>
    </row>
    <row r="532" spans="1:19" ht="36">
      <c r="A532" s="25"/>
      <c r="B532" s="49" t="s">
        <v>288</v>
      </c>
      <c r="C532" s="19" t="s">
        <v>290</v>
      </c>
      <c r="D532" s="43">
        <v>75</v>
      </c>
      <c r="E532" s="43">
        <v>75</v>
      </c>
      <c r="F532" s="43">
        <v>75</v>
      </c>
      <c r="G532" s="43">
        <v>75</v>
      </c>
      <c r="H532" s="43">
        <v>75</v>
      </c>
      <c r="I532" s="43">
        <v>75</v>
      </c>
      <c r="J532" s="43">
        <v>75</v>
      </c>
      <c r="K532" s="43">
        <v>75</v>
      </c>
      <c r="L532" s="43">
        <v>75</v>
      </c>
      <c r="M532" s="43">
        <v>75</v>
      </c>
      <c r="N532" s="43">
        <v>70</v>
      </c>
      <c r="O532" s="43">
        <v>70</v>
      </c>
      <c r="P532" s="43">
        <v>70</v>
      </c>
      <c r="Q532" s="43">
        <v>70</v>
      </c>
      <c r="R532" s="43">
        <v>70</v>
      </c>
      <c r="S532" s="43">
        <v>70</v>
      </c>
    </row>
    <row r="533" spans="1:19" ht="48">
      <c r="A533" s="25"/>
      <c r="B533" s="50"/>
      <c r="C533" s="18" t="s">
        <v>281</v>
      </c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</row>
    <row r="534" spans="1:19" ht="48">
      <c r="A534" s="25"/>
      <c r="B534" s="50"/>
      <c r="C534" s="18" t="s">
        <v>282</v>
      </c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</row>
    <row r="535" spans="1:19" ht="36">
      <c r="A535" s="25"/>
      <c r="B535" s="50"/>
      <c r="C535" s="18" t="s">
        <v>283</v>
      </c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</row>
    <row r="536" spans="1:19" ht="48">
      <c r="A536" s="25"/>
      <c r="B536" s="51"/>
      <c r="C536" s="18" t="s">
        <v>284</v>
      </c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</row>
    <row r="537" spans="1:19" ht="36">
      <c r="B537" s="46" t="s">
        <v>289</v>
      </c>
      <c r="C537" s="20" t="s">
        <v>291</v>
      </c>
      <c r="D537" s="99">
        <v>170</v>
      </c>
      <c r="E537" s="99">
        <v>170</v>
      </c>
      <c r="F537" s="99">
        <v>170</v>
      </c>
      <c r="G537" s="99">
        <v>170</v>
      </c>
      <c r="H537" s="99">
        <v>170</v>
      </c>
      <c r="I537" s="99">
        <v>170</v>
      </c>
      <c r="J537" s="99">
        <v>170</v>
      </c>
      <c r="K537" s="99">
        <v>170</v>
      </c>
      <c r="L537" s="99">
        <v>170</v>
      </c>
      <c r="M537" s="99">
        <v>170</v>
      </c>
      <c r="N537" s="99">
        <v>200</v>
      </c>
      <c r="O537" s="99">
        <v>200</v>
      </c>
      <c r="P537" s="99">
        <v>200</v>
      </c>
      <c r="Q537" s="99">
        <v>200</v>
      </c>
      <c r="R537" s="99">
        <v>200</v>
      </c>
      <c r="S537" s="99">
        <v>200</v>
      </c>
    </row>
    <row r="538" spans="1:19" ht="72">
      <c r="B538" s="47"/>
      <c r="C538" s="10" t="s">
        <v>285</v>
      </c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</row>
    <row r="539" spans="1:19" ht="48">
      <c r="B539" s="48"/>
      <c r="C539" s="10" t="s">
        <v>286</v>
      </c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</row>
  </sheetData>
  <mergeCells count="312">
    <mergeCell ref="S537:S539"/>
    <mergeCell ref="L532:L536"/>
    <mergeCell ref="M532:M536"/>
    <mergeCell ref="N532:N536"/>
    <mergeCell ref="O532:O536"/>
    <mergeCell ref="P532:P536"/>
    <mergeCell ref="Q532:Q536"/>
    <mergeCell ref="R532:R536"/>
    <mergeCell ref="S532:S536"/>
    <mergeCell ref="L537:L539"/>
    <mergeCell ref="M537:M539"/>
    <mergeCell ref="N537:N539"/>
    <mergeCell ref="O537:O539"/>
    <mergeCell ref="P537:P539"/>
    <mergeCell ref="Q537:Q539"/>
    <mergeCell ref="R537:R539"/>
    <mergeCell ref="B537:B539"/>
    <mergeCell ref="D537:D539"/>
    <mergeCell ref="E537:E539"/>
    <mergeCell ref="F537:F539"/>
    <mergeCell ref="G537:G539"/>
    <mergeCell ref="H537:H539"/>
    <mergeCell ref="I537:I539"/>
    <mergeCell ref="J537:J539"/>
    <mergeCell ref="K537:K539"/>
    <mergeCell ref="B532:B536"/>
    <mergeCell ref="D532:D536"/>
    <mergeCell ref="E532:E536"/>
    <mergeCell ref="F532:F536"/>
    <mergeCell ref="G532:G536"/>
    <mergeCell ref="H532:H536"/>
    <mergeCell ref="I532:I536"/>
    <mergeCell ref="J532:J536"/>
    <mergeCell ref="K532:K536"/>
    <mergeCell ref="B526:S526"/>
    <mergeCell ref="B527:S527"/>
    <mergeCell ref="A529:A531"/>
    <mergeCell ref="B529:B531"/>
    <mergeCell ref="C529:C531"/>
    <mergeCell ref="D529:M529"/>
    <mergeCell ref="N529:S529"/>
    <mergeCell ref="D530:E530"/>
    <mergeCell ref="F530:K530"/>
    <mergeCell ref="L530:M530"/>
    <mergeCell ref="N530:O530"/>
    <mergeCell ref="P530:Q530"/>
    <mergeCell ref="R530:S530"/>
    <mergeCell ref="S389:S391"/>
    <mergeCell ref="B392:S392"/>
    <mergeCell ref="A400:A401"/>
    <mergeCell ref="B400:B401"/>
    <mergeCell ref="L384:L388"/>
    <mergeCell ref="M384:M388"/>
    <mergeCell ref="N384:N388"/>
    <mergeCell ref="O384:O388"/>
    <mergeCell ref="P384:P388"/>
    <mergeCell ref="Q384:Q388"/>
    <mergeCell ref="R384:R388"/>
    <mergeCell ref="S384:S388"/>
    <mergeCell ref="B389:B391"/>
    <mergeCell ref="D389:D391"/>
    <mergeCell ref="E389:E391"/>
    <mergeCell ref="F389:F391"/>
    <mergeCell ref="G389:G391"/>
    <mergeCell ref="H389:H391"/>
    <mergeCell ref="I389:I391"/>
    <mergeCell ref="J389:J391"/>
    <mergeCell ref="K389:K391"/>
    <mergeCell ref="L389:L391"/>
    <mergeCell ref="M389:M391"/>
    <mergeCell ref="N389:N391"/>
    <mergeCell ref="O389:O391"/>
    <mergeCell ref="P389:P391"/>
    <mergeCell ref="Q389:Q391"/>
    <mergeCell ref="R389:R391"/>
    <mergeCell ref="B384:B388"/>
    <mergeCell ref="D384:D388"/>
    <mergeCell ref="E384:E388"/>
    <mergeCell ref="F384:F388"/>
    <mergeCell ref="G384:G388"/>
    <mergeCell ref="H384:H388"/>
    <mergeCell ref="I384:I388"/>
    <mergeCell ref="J384:J388"/>
    <mergeCell ref="K384:K388"/>
    <mergeCell ref="A368:A369"/>
    <mergeCell ref="B368:B369"/>
    <mergeCell ref="A370:A371"/>
    <mergeCell ref="B370:B371"/>
    <mergeCell ref="A372:A373"/>
    <mergeCell ref="B372:B373"/>
    <mergeCell ref="B378:S378"/>
    <mergeCell ref="B379:S379"/>
    <mergeCell ref="A381:A383"/>
    <mergeCell ref="B381:B383"/>
    <mergeCell ref="C381:C383"/>
    <mergeCell ref="D381:M381"/>
    <mergeCell ref="N381:S381"/>
    <mergeCell ref="D382:E382"/>
    <mergeCell ref="F382:K382"/>
    <mergeCell ref="L382:M382"/>
    <mergeCell ref="N382:O382"/>
    <mergeCell ref="P382:Q382"/>
    <mergeCell ref="R382:S382"/>
    <mergeCell ref="A343:A344"/>
    <mergeCell ref="B343:B344"/>
    <mergeCell ref="A345:A346"/>
    <mergeCell ref="B345:B346"/>
    <mergeCell ref="A347:A349"/>
    <mergeCell ref="B347:B349"/>
    <mergeCell ref="A350:A351"/>
    <mergeCell ref="B350:B351"/>
    <mergeCell ref="A352:A353"/>
    <mergeCell ref="B352:B353"/>
    <mergeCell ref="A294:A295"/>
    <mergeCell ref="B294:B295"/>
    <mergeCell ref="A296:A297"/>
    <mergeCell ref="B296:B297"/>
    <mergeCell ref="A298:A299"/>
    <mergeCell ref="B298:B299"/>
    <mergeCell ref="A300:A301"/>
    <mergeCell ref="B300:B301"/>
    <mergeCell ref="A265:A266"/>
    <mergeCell ref="B265:B266"/>
    <mergeCell ref="A278:A279"/>
    <mergeCell ref="B278:B279"/>
    <mergeCell ref="A280:A281"/>
    <mergeCell ref="B280:B281"/>
    <mergeCell ref="A282:A283"/>
    <mergeCell ref="B282:B283"/>
    <mergeCell ref="A284:A285"/>
    <mergeCell ref="B284:B285"/>
    <mergeCell ref="A247:A248"/>
    <mergeCell ref="B247:B248"/>
    <mergeCell ref="A257:A258"/>
    <mergeCell ref="B257:B258"/>
    <mergeCell ref="A259:A260"/>
    <mergeCell ref="B259:B260"/>
    <mergeCell ref="A261:A262"/>
    <mergeCell ref="B261:B262"/>
    <mergeCell ref="A263:A264"/>
    <mergeCell ref="B263:B264"/>
    <mergeCell ref="A225:A227"/>
    <mergeCell ref="B225:B227"/>
    <mergeCell ref="A231:A232"/>
    <mergeCell ref="B231:B232"/>
    <mergeCell ref="A241:A242"/>
    <mergeCell ref="B241:B242"/>
    <mergeCell ref="A243:A244"/>
    <mergeCell ref="B243:B244"/>
    <mergeCell ref="A245:A246"/>
    <mergeCell ref="B245:B246"/>
    <mergeCell ref="A218:A219"/>
    <mergeCell ref="B218:B219"/>
    <mergeCell ref="A220:A221"/>
    <mergeCell ref="B220:B221"/>
    <mergeCell ref="A222:A224"/>
    <mergeCell ref="B222:B224"/>
    <mergeCell ref="A22:A24"/>
    <mergeCell ref="B22:B24"/>
    <mergeCell ref="A25:A27"/>
    <mergeCell ref="B25:B27"/>
    <mergeCell ref="A31:A32"/>
    <mergeCell ref="B31:B32"/>
    <mergeCell ref="A47:A48"/>
    <mergeCell ref="B47:B48"/>
    <mergeCell ref="A57:A58"/>
    <mergeCell ref="B57:B58"/>
    <mergeCell ref="A59:A60"/>
    <mergeCell ref="A41:A42"/>
    <mergeCell ref="B41:B42"/>
    <mergeCell ref="A43:A44"/>
    <mergeCell ref="B43:B44"/>
    <mergeCell ref="A45:A46"/>
    <mergeCell ref="B45:B46"/>
    <mergeCell ref="A6:A11"/>
    <mergeCell ref="B12:S12"/>
    <mergeCell ref="A18:A19"/>
    <mergeCell ref="B18:B19"/>
    <mergeCell ref="A20:A21"/>
    <mergeCell ref="B20:B21"/>
    <mergeCell ref="A80:A81"/>
    <mergeCell ref="B80:B81"/>
    <mergeCell ref="B212:S212"/>
    <mergeCell ref="A82:A83"/>
    <mergeCell ref="B82:B83"/>
    <mergeCell ref="A61:A62"/>
    <mergeCell ref="B61:B62"/>
    <mergeCell ref="A63:A64"/>
    <mergeCell ref="B63:B64"/>
    <mergeCell ref="A65:A66"/>
    <mergeCell ref="B65:B66"/>
    <mergeCell ref="A98:A99"/>
    <mergeCell ref="B98:B99"/>
    <mergeCell ref="A78:A79"/>
    <mergeCell ref="B78:B79"/>
    <mergeCell ref="A100:A101"/>
    <mergeCell ref="B100:B101"/>
    <mergeCell ref="A102:A103"/>
    <mergeCell ref="B102:B103"/>
    <mergeCell ref="A84:A85"/>
    <mergeCell ref="B84:B85"/>
    <mergeCell ref="A94:A95"/>
    <mergeCell ref="B94:B95"/>
    <mergeCell ref="A96:A97"/>
    <mergeCell ref="B96:B97"/>
    <mergeCell ref="A114:A115"/>
    <mergeCell ref="B114:B115"/>
    <mergeCell ref="A117:A118"/>
    <mergeCell ref="B117:B118"/>
    <mergeCell ref="A119:A120"/>
    <mergeCell ref="B119:B120"/>
    <mergeCell ref="A105:A106"/>
    <mergeCell ref="B105:B106"/>
    <mergeCell ref="A110:A111"/>
    <mergeCell ref="B110:B111"/>
    <mergeCell ref="A112:A113"/>
    <mergeCell ref="B112:B113"/>
    <mergeCell ref="A153:A154"/>
    <mergeCell ref="B153:B154"/>
    <mergeCell ref="A134:A135"/>
    <mergeCell ref="B134:B135"/>
    <mergeCell ref="A138:A139"/>
    <mergeCell ref="B138:B139"/>
    <mergeCell ref="A140:A141"/>
    <mergeCell ref="B140:B141"/>
    <mergeCell ref="A121:A122"/>
    <mergeCell ref="B121:B122"/>
    <mergeCell ref="A123:A124"/>
    <mergeCell ref="B123:B124"/>
    <mergeCell ref="A125:A126"/>
    <mergeCell ref="B125:B126"/>
    <mergeCell ref="A186:A187"/>
    <mergeCell ref="B186:B187"/>
    <mergeCell ref="A188:A189"/>
    <mergeCell ref="B188:B189"/>
    <mergeCell ref="C6:L6"/>
    <mergeCell ref="C10:D10"/>
    <mergeCell ref="E10:J10"/>
    <mergeCell ref="K10:L10"/>
    <mergeCell ref="B6:B11"/>
    <mergeCell ref="A166:A167"/>
    <mergeCell ref="B166:B167"/>
    <mergeCell ref="A168:A169"/>
    <mergeCell ref="B168:B169"/>
    <mergeCell ref="A184:A185"/>
    <mergeCell ref="B184:B185"/>
    <mergeCell ref="A159:A160"/>
    <mergeCell ref="B159:B160"/>
    <mergeCell ref="A161:A162"/>
    <mergeCell ref="B161:B162"/>
    <mergeCell ref="A163:A165"/>
    <mergeCell ref="B163:B165"/>
    <mergeCell ref="A142:A143"/>
    <mergeCell ref="B142:B143"/>
    <mergeCell ref="A144:A145"/>
    <mergeCell ref="B195:S195"/>
    <mergeCell ref="B196:S196"/>
    <mergeCell ref="B2:O2"/>
    <mergeCell ref="B3:K3"/>
    <mergeCell ref="M6:R6"/>
    <mergeCell ref="M10:N10"/>
    <mergeCell ref="O10:P10"/>
    <mergeCell ref="Q10:R10"/>
    <mergeCell ref="C5:S5"/>
    <mergeCell ref="S6:S11"/>
    <mergeCell ref="B144:B145"/>
    <mergeCell ref="B59:B60"/>
    <mergeCell ref="D197:M197"/>
    <mergeCell ref="N197:S197"/>
    <mergeCell ref="A197:A203"/>
    <mergeCell ref="B197:B199"/>
    <mergeCell ref="C197:C199"/>
    <mergeCell ref="D198:E198"/>
    <mergeCell ref="F198:K198"/>
    <mergeCell ref="L198:M198"/>
    <mergeCell ref="N198:O198"/>
    <mergeCell ref="P198:Q198"/>
    <mergeCell ref="R198:S198"/>
    <mergeCell ref="R204:R208"/>
    <mergeCell ref="S204:S208"/>
    <mergeCell ref="B209:B211"/>
    <mergeCell ref="L204:L208"/>
    <mergeCell ref="M204:M208"/>
    <mergeCell ref="N204:N208"/>
    <mergeCell ref="O204:O208"/>
    <mergeCell ref="P204:P208"/>
    <mergeCell ref="Q204:Q208"/>
    <mergeCell ref="B204:B208"/>
    <mergeCell ref="D204:D208"/>
    <mergeCell ref="K204:K208"/>
    <mergeCell ref="E204:E208"/>
    <mergeCell ref="F204:F208"/>
    <mergeCell ref="G204:G208"/>
    <mergeCell ref="H204:H208"/>
    <mergeCell ref="I204:I208"/>
    <mergeCell ref="J204:J208"/>
    <mergeCell ref="Q209:Q211"/>
    <mergeCell ref="R209:R211"/>
    <mergeCell ref="S209:S211"/>
    <mergeCell ref="D209:D211"/>
    <mergeCell ref="E209:E211"/>
    <mergeCell ref="F209:F211"/>
    <mergeCell ref="G209:G211"/>
    <mergeCell ref="H209:H211"/>
    <mergeCell ref="I209:I211"/>
    <mergeCell ref="J209:J211"/>
    <mergeCell ref="K209:K211"/>
    <mergeCell ref="M209:M211"/>
    <mergeCell ref="N209:N211"/>
    <mergeCell ref="O209:O211"/>
    <mergeCell ref="P209:P211"/>
    <mergeCell ref="L209:L21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2017-01-12T12:27:17Z</dcterms:modified>
</cp:coreProperties>
</file>