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-рабочий стол\Открытый бюджет 2020\Открытый бюджет 2020\на 01.12.2020\"/>
    </mc:Choice>
  </mc:AlternateContent>
  <bookViews>
    <workbookView xWindow="0" yWindow="0" windowWidth="28800" windowHeight="11700" tabRatio="803"/>
  </bookViews>
  <sheets>
    <sheet name="01.11.2020" sheetId="18" r:id="rId1"/>
  </sheets>
  <calcPr calcId="162913"/>
</workbook>
</file>

<file path=xl/calcChain.xml><?xml version="1.0" encoding="utf-8"?>
<calcChain xmlns="http://schemas.openxmlformats.org/spreadsheetml/2006/main">
  <c r="B7" i="18" l="1"/>
  <c r="B60" i="18" l="1"/>
  <c r="B33" i="18" l="1"/>
</calcChain>
</file>

<file path=xl/sharedStrings.xml><?xml version="1.0" encoding="utf-8"?>
<sst xmlns="http://schemas.openxmlformats.org/spreadsheetml/2006/main" count="37" uniqueCount="35">
  <si>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</si>
  <si>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</si>
  <si>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</si>
  <si>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</si>
  <si>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</si>
  <si>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</si>
  <si>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</si>
  <si>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</si>
  <si>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</si>
  <si>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</si>
  <si>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</si>
  <si>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</si>
  <si>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</si>
  <si>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</si>
  <si>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</si>
  <si>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</si>
  <si>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</si>
  <si>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</si>
  <si>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</si>
  <si>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</si>
  <si>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</si>
  <si>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</si>
  <si>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Благоустройство прогулочных участков в дошкольных учреждениях (ремонт теневых навесов в МБДОУ)</t>
  </si>
  <si>
    <t>2018 год</t>
  </si>
  <si>
    <t>проект "Школьный двор"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</si>
  <si>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2020 год</t>
  </si>
  <si>
    <t>2019 год</t>
  </si>
  <si>
    <t>2020 год план</t>
  </si>
  <si>
    <t>приобретение школьных автобусов</t>
  </si>
  <si>
    <t>антитеррористические мероприятия(ремонт ограждения)</t>
  </si>
  <si>
    <t>Предотвращение распространения и ликвидации последствий коронавирусной инфекции (мера социальной поддержки малообеспеченных семей,многодетных семей и семей,находящихся в социально опасном положении ,чьи дети обучаются в муниципальных общеобразовательных организациях ,расположенных на территории муниципального образования "город Ульяновск" в условиях режима повышенной готовности в связи с угрозой распространения коронавирусной инфекции в виде ежемесяцной денежной выплаты на обеспечение их продуктовым набором во время образовательного процесса)</t>
  </si>
  <si>
    <t xml:space="preserve">Объём расходов бюджета по разделу "Образование" по состоянию на 01.12.2020г. </t>
  </si>
  <si>
    <t>Объём расходов бюджета по разделу "Образование" по состоянию на 01.12.2020г.</t>
  </si>
  <si>
    <t>Объём расходов бюджета по разделу "Образование" по состоянию на 01.12.2020 г. в разрезе подведомственных учреждений на предоставление субсидий на иные цели и на финансовое обеспечение муниципального задания</t>
  </si>
  <si>
    <t>2020 на 01.12.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</si>
</sst>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01.12.2020г.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'01.11.2020'!$A$4:$A$6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'01.11.2020'!$B$4:$B$6</c:f>
              <c:numCache>
                <c:formatCode>#,##0.00</c:formatCode>
                <c:ptCount val="3"/>
                <c:pt idx="0">
                  <c:v>1675340.68</c:v>
                </c:pt>
                <c:pt idx="1">
                  <c:v>4860526.59</c:v>
                </c:pt>
                <c:pt idx="2">
                  <c:v>92823.5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01.12.2020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'01.11.2020'!$A$30:$A$32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'01.11.2020'!$B$30:$B$32</c:f>
              <c:numCache>
                <c:formatCode>#,##0.00</c:formatCode>
                <c:ptCount val="3"/>
                <c:pt idx="0">
                  <c:v>5455160.3899999997</c:v>
                </c:pt>
                <c:pt idx="1">
                  <c:v>1087261.8</c:v>
                </c:pt>
                <c:pt idx="2">
                  <c:v>86268.58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'01.11.2020'!$A$86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01.12.</c:v>
                </c:pt>
              </c:strCache>
            </c:strRef>
          </c:cat>
          <c:val>
            <c:numRef>
              <c:f>'01.11.2020'!$B$86:$D$86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'01.11.2020'!$A$87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01.12.</c:v>
                </c:pt>
              </c:strCache>
            </c:strRef>
          </c:cat>
          <c:val>
            <c:numRef>
              <c:f>'01.11.2020'!$B$87:$D$87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'01.11.2020'!$A$88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01.12.</c:v>
                </c:pt>
              </c:strCache>
            </c:strRef>
          </c:cat>
          <c:val>
            <c:numRef>
              <c:f>'01.11.2020'!$B$88:$D$88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27194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'01.11.2020'!$A$89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01.12.</c:v>
                </c:pt>
              </c:strCache>
            </c:strRef>
          </c:cat>
          <c:val>
            <c:numRef>
              <c:f>'01.11.2020'!$B$89:$D$89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29619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'01.11.2020'!$A$90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01.12.</c:v>
                </c:pt>
              </c:strCache>
            </c:strRef>
          </c:cat>
          <c:val>
            <c:numRef>
              <c:f>'01.11.2020'!$B$90:$D$90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3366912"/>
        <c:axId val="73385088"/>
        <c:axId val="0"/>
      </c:bar3DChart>
      <c:catAx>
        <c:axId val="73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3385088"/>
        <c:crosses val="autoZero"/>
        <c:auto val="1"/>
        <c:lblAlgn val="ctr"/>
        <c:lblOffset val="100"/>
        <c:noMultiLvlLbl val="0"/>
      </c:catAx>
      <c:valAx>
        <c:axId val="73385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3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2020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('01.11.2020'!$A$46,'01.11.2020'!$A$51,'01.11.2020'!$A$56:$A$58)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('01.11.2020'!$B$46,'01.11.2020'!$B$51,'01.11.2020'!$B$56:$B$58)</c:f>
              <c:numCache>
                <c:formatCode>#,##0.00</c:formatCode>
                <c:ptCount val="5"/>
                <c:pt idx="0">
                  <c:v>6142880.5999999996</c:v>
                </c:pt>
                <c:pt idx="1">
                  <c:v>426895.57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'01.11.2020'!$A$67:$A$69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 план</c:v>
                </c:pt>
              </c:strCache>
            </c:strRef>
          </c:cat>
          <c:val>
            <c:numRef>
              <c:f>'01.11.2020'!$B$67:$B$69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843561.1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01312"/>
        <c:axId val="73503104"/>
        <c:axId val="0"/>
      </c:bar3DChart>
      <c:catAx>
        <c:axId val="735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503104"/>
        <c:crosses val="autoZero"/>
        <c:auto val="1"/>
        <c:lblAlgn val="ctr"/>
        <c:lblOffset val="100"/>
        <c:noMultiLvlLbl val="0"/>
      </c:catAx>
      <c:valAx>
        <c:axId val="735031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5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142875</xdr:rowOff>
    </xdr:from>
    <xdr:to>
      <xdr:col>13</xdr:col>
      <xdr:colOff>333375</xdr:colOff>
      <xdr:row>102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66</xdr:row>
      <xdr:rowOff>31751</xdr:rowOff>
    </xdr:from>
    <xdr:to>
      <xdr:col>13</xdr:col>
      <xdr:colOff>254001</xdr:colOff>
      <xdr:row>80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BreakPreview" zoomScaleSheetLayoutView="100" workbookViewId="0">
      <selection activeCell="B40" sqref="B40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3" t="s">
        <v>31</v>
      </c>
      <c r="B1" s="33"/>
    </row>
    <row r="2" spans="1:2" ht="18.75" x14ac:dyDescent="0.3">
      <c r="A2" s="5"/>
    </row>
    <row r="3" spans="1:2" ht="20.25" x14ac:dyDescent="0.3">
      <c r="A3" s="34" t="s">
        <v>32</v>
      </c>
      <c r="B3" s="34"/>
    </row>
    <row r="4" spans="1:2" ht="20.25" x14ac:dyDescent="0.3">
      <c r="A4" s="16" t="s">
        <v>0</v>
      </c>
      <c r="B4" s="8">
        <v>1675340.68</v>
      </c>
    </row>
    <row r="5" spans="1:2" ht="20.25" x14ac:dyDescent="0.3">
      <c r="A5" s="15" t="s">
        <v>1</v>
      </c>
      <c r="B5" s="8">
        <v>4860526.59</v>
      </c>
    </row>
    <row r="6" spans="1:2" ht="20.25" x14ac:dyDescent="0.3">
      <c r="A6" s="16" t="s">
        <v>2</v>
      </c>
      <c r="B6" s="8">
        <v>92823.5</v>
      </c>
    </row>
    <row r="7" spans="1:2" ht="18.75" x14ac:dyDescent="0.3">
      <c r="B7" s="6">
        <f>SUM(B4:B6)</f>
        <v>6628690.7699999996</v>
      </c>
    </row>
    <row r="23" spans="1:2" ht="15" customHeight="1" x14ac:dyDescent="0.3"/>
    <row r="24" spans="1:2" ht="18.75" x14ac:dyDescent="0.3">
      <c r="A24" s="35" t="s">
        <v>33</v>
      </c>
      <c r="B24" s="35"/>
    </row>
    <row r="25" spans="1:2" ht="18.75" x14ac:dyDescent="0.3">
      <c r="A25" s="35"/>
      <c r="B25" s="35"/>
    </row>
    <row r="26" spans="1:2" ht="18.75" x14ac:dyDescent="0.3">
      <c r="A26" s="35"/>
      <c r="B26" s="35"/>
    </row>
    <row r="27" spans="1:2" ht="18.75" x14ac:dyDescent="0.3">
      <c r="A27" s="35"/>
      <c r="B27" s="35"/>
    </row>
    <row r="28" spans="1:2" ht="20.25" x14ac:dyDescent="0.3">
      <c r="A28" s="7"/>
      <c r="B28" s="7"/>
    </row>
    <row r="29" spans="1:2" ht="18.75" x14ac:dyDescent="0.3">
      <c r="A29" s="21"/>
      <c r="B29" s="21"/>
    </row>
    <row r="30" spans="1:2" ht="40.5" x14ac:dyDescent="0.3">
      <c r="A30" s="15" t="s">
        <v>3</v>
      </c>
      <c r="B30" s="14">
        <v>5455160.3899999997</v>
      </c>
    </row>
    <row r="31" spans="1:2" ht="20.25" x14ac:dyDescent="0.3">
      <c r="A31" s="15" t="s">
        <v>8</v>
      </c>
      <c r="B31" s="14">
        <v>1087261.8</v>
      </c>
    </row>
    <row r="32" spans="1:2" ht="20.25" x14ac:dyDescent="0.3">
      <c r="A32" s="15" t="s">
        <v>4</v>
      </c>
      <c r="B32" s="29">
        <v>86268.58</v>
      </c>
    </row>
    <row r="33" spans="1:2" ht="20.25" x14ac:dyDescent="0.3">
      <c r="A33" s="10"/>
      <c r="B33" s="11">
        <f>SUM(B30:B32)</f>
        <v>6628690.7699999996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5" t="s">
        <v>25</v>
      </c>
      <c r="B42" s="35"/>
    </row>
    <row r="43" spans="1:2" ht="18.75" x14ac:dyDescent="0.3">
      <c r="A43" s="35"/>
      <c r="B43" s="35"/>
    </row>
    <row r="44" spans="1:2" ht="30" customHeight="1" x14ac:dyDescent="0.3">
      <c r="A44" s="35"/>
      <c r="B44" s="35"/>
    </row>
    <row r="45" spans="1:2" ht="18.75" x14ac:dyDescent="0.3">
      <c r="A45" s="21"/>
      <c r="B45" s="21"/>
    </row>
    <row r="46" spans="1:2" ht="60.75" x14ac:dyDescent="0.3">
      <c r="A46" s="24" t="s">
        <v>16</v>
      </c>
      <c r="B46" s="25">
        <v>6142880.5999999996</v>
      </c>
    </row>
    <row r="47" spans="1:2" ht="40.5" x14ac:dyDescent="0.3">
      <c r="A47" s="26" t="s">
        <v>22</v>
      </c>
      <c r="B47" s="27">
        <v>3013.2</v>
      </c>
    </row>
    <row r="48" spans="1:2" ht="20.25" x14ac:dyDescent="0.3">
      <c r="A48" s="26" t="s">
        <v>24</v>
      </c>
      <c r="B48" s="27">
        <v>10000</v>
      </c>
    </row>
    <row r="49" spans="1:2" ht="20.25" x14ac:dyDescent="0.3">
      <c r="A49" s="26" t="s">
        <v>29</v>
      </c>
      <c r="B49" s="27">
        <v>6406.5</v>
      </c>
    </row>
    <row r="50" spans="1:2" ht="21.75" customHeight="1" x14ac:dyDescent="0.3">
      <c r="A50" s="26" t="s">
        <v>28</v>
      </c>
      <c r="B50" s="27">
        <v>3518.8</v>
      </c>
    </row>
    <row r="51" spans="1:2" s="31" customFormat="1" ht="40.5" x14ac:dyDescent="0.3">
      <c r="A51" s="24" t="s">
        <v>12</v>
      </c>
      <c r="B51" s="25">
        <v>426895.57</v>
      </c>
    </row>
    <row r="52" spans="1:2" ht="40.5" x14ac:dyDescent="0.3">
      <c r="A52" s="26" t="s">
        <v>10</v>
      </c>
      <c r="B52" s="27">
        <v>29199.5</v>
      </c>
    </row>
    <row r="53" spans="1:2" ht="40.5" x14ac:dyDescent="0.3">
      <c r="A53" s="26" t="s">
        <v>17</v>
      </c>
      <c r="B53" s="27">
        <v>7686.1</v>
      </c>
    </row>
    <row r="54" spans="1:2" ht="121.5" x14ac:dyDescent="0.3">
      <c r="A54" s="26" t="s">
        <v>13</v>
      </c>
      <c r="B54" s="27">
        <v>71812.3</v>
      </c>
    </row>
    <row r="55" spans="1:2" ht="162" x14ac:dyDescent="0.3">
      <c r="A55" s="26" t="s">
        <v>14</v>
      </c>
      <c r="B55" s="27">
        <v>9164.9</v>
      </c>
    </row>
    <row r="56" spans="1:2" s="31" customFormat="1" ht="40.5" x14ac:dyDescent="0.3">
      <c r="A56" s="24" t="s">
        <v>5</v>
      </c>
      <c r="B56" s="25">
        <v>15.4</v>
      </c>
    </row>
    <row r="57" spans="1:2" s="31" customFormat="1" ht="46.5" customHeight="1" x14ac:dyDescent="0.3">
      <c r="A57" s="28" t="s">
        <v>6</v>
      </c>
      <c r="B57" s="25">
        <v>2700</v>
      </c>
    </row>
    <row r="58" spans="1:2" s="31" customFormat="1" ht="40.5" x14ac:dyDescent="0.3">
      <c r="A58" s="24" t="s">
        <v>15</v>
      </c>
      <c r="B58" s="25">
        <v>400</v>
      </c>
    </row>
    <row r="59" spans="1:2" s="31" customFormat="1" ht="202.5" x14ac:dyDescent="0.3">
      <c r="A59" s="24" t="s">
        <v>30</v>
      </c>
      <c r="B59" s="25">
        <v>55799.199999999997</v>
      </c>
    </row>
    <row r="60" spans="1:2" ht="18.75" x14ac:dyDescent="0.3">
      <c r="B60" s="30">
        <f>SUM(B58+B57+B56+B51+B46+B59)</f>
        <v>6628690.7699999996</v>
      </c>
    </row>
    <row r="61" spans="1:2" ht="18.75" x14ac:dyDescent="0.3"/>
    <row r="62" spans="1:2" ht="18.75" x14ac:dyDescent="0.3"/>
    <row r="63" spans="1:2" ht="18.75" x14ac:dyDescent="0.3"/>
    <row r="64" spans="1:2" ht="18.75" x14ac:dyDescent="0.3">
      <c r="A64" s="36" t="s">
        <v>7</v>
      </c>
      <c r="B64" s="36"/>
    </row>
    <row r="65" spans="1:2" ht="18.75" x14ac:dyDescent="0.3">
      <c r="A65" s="36"/>
      <c r="B65" s="36"/>
    </row>
    <row r="66" spans="1:2" ht="18.75" x14ac:dyDescent="0.3">
      <c r="A66" s="22"/>
      <c r="B66" s="22"/>
    </row>
    <row r="67" spans="1:2" ht="20.25" x14ac:dyDescent="0.3">
      <c r="A67" s="16" t="s">
        <v>23</v>
      </c>
      <c r="B67" s="14">
        <v>603859.5</v>
      </c>
    </row>
    <row r="68" spans="1:2" ht="20.25" x14ac:dyDescent="0.3">
      <c r="A68" s="16" t="s">
        <v>26</v>
      </c>
      <c r="B68" s="14">
        <v>803770.14</v>
      </c>
    </row>
    <row r="69" spans="1:2" ht="20.25" x14ac:dyDescent="0.3">
      <c r="A69" s="16" t="s">
        <v>27</v>
      </c>
      <c r="B69" s="14">
        <v>843561.1</v>
      </c>
    </row>
    <row r="70" spans="1:2" ht="18.75" x14ac:dyDescent="0.3"/>
    <row r="71" spans="1:2" ht="18.75" x14ac:dyDescent="0.3"/>
    <row r="72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3" spans="1:14" ht="22.5" x14ac:dyDescent="0.3">
      <c r="A83" s="32" t="s">
        <v>9</v>
      </c>
      <c r="B83" s="32"/>
    </row>
    <row r="84" spans="1:14" ht="18.75" x14ac:dyDescent="0.3">
      <c r="A84" s="1"/>
    </row>
    <row r="85" spans="1:14" ht="40.5" x14ac:dyDescent="0.3">
      <c r="A85" s="9"/>
      <c r="B85" s="23" t="s">
        <v>23</v>
      </c>
      <c r="C85" s="23" t="s">
        <v>26</v>
      </c>
      <c r="D85" s="23" t="s">
        <v>34</v>
      </c>
      <c r="E85" s="2"/>
    </row>
    <row r="86" spans="1:14" ht="20.25" x14ac:dyDescent="0.3">
      <c r="A86" s="13" t="s">
        <v>19</v>
      </c>
      <c r="B86" s="18">
        <v>21910</v>
      </c>
      <c r="C86" s="18">
        <v>21469</v>
      </c>
      <c r="D86" s="18">
        <v>23026</v>
      </c>
      <c r="E86" s="19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20.25" x14ac:dyDescent="0.3">
      <c r="A87" s="13" t="s">
        <v>21</v>
      </c>
      <c r="B87" s="18">
        <v>25918</v>
      </c>
      <c r="C87" s="18">
        <v>25512</v>
      </c>
      <c r="D87" s="18">
        <v>26785</v>
      </c>
      <c r="E87" s="19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20.25" x14ac:dyDescent="0.3">
      <c r="A88" s="13" t="s">
        <v>20</v>
      </c>
      <c r="B88" s="18">
        <v>25189</v>
      </c>
      <c r="C88" s="18">
        <v>25552</v>
      </c>
      <c r="D88" s="18">
        <v>27194</v>
      </c>
      <c r="E88" s="19"/>
      <c r="F88" s="20"/>
      <c r="G88" s="20"/>
      <c r="H88" s="20"/>
      <c r="I88" s="20"/>
      <c r="J88" s="20"/>
      <c r="K88" s="20"/>
      <c r="L88" s="20"/>
      <c r="M88" s="20"/>
      <c r="N88" s="20"/>
    </row>
    <row r="89" spans="1:14" s="20" customFormat="1" ht="20.25" x14ac:dyDescent="0.25">
      <c r="A89" s="13" t="s">
        <v>11</v>
      </c>
      <c r="B89" s="18">
        <v>27522</v>
      </c>
      <c r="C89" s="18">
        <v>27645</v>
      </c>
      <c r="D89" s="18">
        <v>29619</v>
      </c>
      <c r="E89" s="19"/>
    </row>
    <row r="90" spans="1:14" s="20" customFormat="1" ht="20.25" x14ac:dyDescent="0.25">
      <c r="A90" s="12" t="s">
        <v>18</v>
      </c>
      <c r="B90" s="17">
        <v>26912</v>
      </c>
      <c r="C90" s="17">
        <v>27353</v>
      </c>
      <c r="D90" s="17">
        <v>28872</v>
      </c>
    </row>
    <row r="91" spans="1:14" s="20" customFormat="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20" customFormat="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s="20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8.75" x14ac:dyDescent="0.3"/>
    <row r="95" spans="1:14" ht="18.75" x14ac:dyDescent="0.3"/>
  </sheetData>
  <mergeCells count="6">
    <mergeCell ref="A83:B83"/>
    <mergeCell ref="A1:B1"/>
    <mergeCell ref="A3:B3"/>
    <mergeCell ref="A24:B27"/>
    <mergeCell ref="A42:B44"/>
    <mergeCell ref="A64:B65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2020-03-10T11:02:57Z</cp:lastPrinted>
  <dcterms:created xsi:type="dcterms:W3CDTF">2016-07-22T11:46:22Z</dcterms:created>
  <dcterms:modified xsi:type="dcterms:W3CDTF">2020-12-09T04:50:55Z</dcterms:modified>
</cp:coreProperties>
</file>