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xy\обмен\07 Кабинет\Мельникова М.А\Открытый бюджет 2020\Открытый бюджет 2020\на 01.11.2020\"/>
    </mc:Choice>
  </mc:AlternateContent>
  <bookViews>
    <workbookView xWindow="0" yWindow="0" windowWidth="28800" windowHeight="12300" tabRatio="803"/>
  </bookViews>
  <sheets>
    <sheet name="01.11.2020" sheetId="18" r:id="rId1"/>
  </sheets>
  <calcPr calcId="162913"/>
</workbook>
</file>

<file path=xl/calcChain.xml><?xml version="1.0" encoding="utf-8"?>
<calcChain xmlns="http://schemas.openxmlformats.org/spreadsheetml/2006/main">
  <c r="B7" i="18" l="1"/>
  <c r="B60" i="18" l="1"/>
  <c r="B33" i="18" l="1"/>
</calcChain>
</file>

<file path=xl/sharedStrings.xml><?xml version="1.0" encoding="utf-8"?>
<sst xmlns="http://schemas.openxmlformats.org/spreadsheetml/2006/main" count="37" uniqueCount="35">
  <si>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</si>
  <si>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</si>
  <si>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</si>
  <si>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</si>
  <si>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</si>
  <si>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</si>
  <si>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</si>
  <si>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</si>
  <si>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</si>
  <si>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</si>
  <si>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Замена оконных блоков в дошкольных образовательных организациях города Ульяновска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</si>
  <si>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</si>
  <si>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</si>
  <si>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</si>
  <si>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</si>
  <si>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</si>
  <si>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</si>
  <si>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Мероприятия государственной программы Российской Федерации "Доступная среда" на 2011-2020 годы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</si>
  <si>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</si>
  <si>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</si>
  <si>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</si>
  <si>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</si>
  <si>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Благоустройство прогулочных участков в дошкольных учреждениях (ремонт теневых навесов в МБДОУ)</t>
  </si>
  <si>
    <t>2018 год</t>
  </si>
  <si>
    <t>проект "Школьный двор"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</si>
  <si>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2020 год</t>
  </si>
  <si>
    <t>2019 год</t>
  </si>
  <si>
    <t>2020 год план</t>
  </si>
  <si>
    <t>приобретение школьных автобусов</t>
  </si>
  <si>
    <t>антитеррористические мероприятия(ремонт ограждения)</t>
  </si>
  <si>
    <t>Предотвращение распространения и ликвидации последствий коронавирусной инфекции (мера социальной поддержки малообеспеченных семей,многодетных семей и семей,находящихся в социально опасном положении ,чьи дети обучаются в муниципальных общеобразовательных организациях ,расположенных на территории муниципального образования "город Ульяновск" в условиях режима повышенной готовности в связи с угрозой распространения коронавирусной инфекции в виде ежемесяцной денежной выплаты на обеспечение их продуктовым набором во время образовательного процесса)</t>
  </si>
  <si>
    <t xml:space="preserve">Объём расходов бюджета по разделу "Образование" по состоянию на 01.11.2020г. </t>
  </si>
  <si>
    <t>Объём расходов бюджета по разделу "Образование" по состоянию на 01.11.2020г.</t>
  </si>
  <si>
    <t>Объём расходов бюджета по разделу "Образование" по состоянию на 01.11.2020 г. в разрезе подведомственных учреждений на предоставление субсидий на иные цели и на финансовое обеспечение муниципального задания</t>
  </si>
  <si>
    <t>2020 на 01.11.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</si>
</sst>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1" fillId="0" borderId="0" xfId="0" applyFont="1" applyFill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01.11.2020г.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'01.11.2020'!$A$4:$A$6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'01.11.2020'!$B$4:$B$6</c:f>
              <c:numCache>
                <c:formatCode>#,##0.00</c:formatCode>
                <c:ptCount val="3"/>
                <c:pt idx="0">
                  <c:v>1675266.68</c:v>
                </c:pt>
                <c:pt idx="1">
                  <c:v>4860526.59</c:v>
                </c:pt>
                <c:pt idx="2">
                  <c:v>92823.5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58"/>
          <c:y val="0.405381773834598"/>
          <c:w val="0.33424319118575124"/>
          <c:h val="0.4051409791082751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01.11.2020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'01.11.2020'!$A$30:$A$32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'01.11.2020'!$B$30:$B$32</c:f>
              <c:numCache>
                <c:formatCode>#,##0.00</c:formatCode>
                <c:ptCount val="3"/>
                <c:pt idx="0">
                  <c:v>5493335.8399999999</c:v>
                </c:pt>
                <c:pt idx="1">
                  <c:v>1048902.3500000001</c:v>
                </c:pt>
                <c:pt idx="2">
                  <c:v>86378.58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4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16E-2"/>
          <c:y val="3.1161604799400073E-2"/>
          <c:w val="0.60736192870537309"/>
          <c:h val="0.769176872677835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'01.11.2020'!$A$86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'01.11.2020'!$B$85:$D$85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01.11.</c:v>
                </c:pt>
              </c:strCache>
            </c:strRef>
          </c:cat>
          <c:val>
            <c:numRef>
              <c:f>'01.11.2020'!$B$86:$D$86</c:f>
              <c:numCache>
                <c:formatCode>#,##0</c:formatCode>
                <c:ptCount val="3"/>
                <c:pt idx="0">
                  <c:v>21910</c:v>
                </c:pt>
                <c:pt idx="1">
                  <c:v>21469</c:v>
                </c:pt>
                <c:pt idx="2">
                  <c:v>22971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'01.11.2020'!$A$87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'01.11.2020'!$B$85:$D$85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01.11.</c:v>
                </c:pt>
              </c:strCache>
            </c:strRef>
          </c:cat>
          <c:val>
            <c:numRef>
              <c:f>'01.11.2020'!$B$87:$D$87</c:f>
              <c:numCache>
                <c:formatCode>#,##0</c:formatCode>
                <c:ptCount val="3"/>
                <c:pt idx="0">
                  <c:v>25918</c:v>
                </c:pt>
                <c:pt idx="1">
                  <c:v>25512</c:v>
                </c:pt>
                <c:pt idx="2">
                  <c:v>26734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'01.11.2020'!$A$88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'01.11.2020'!$B$85:$D$85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01.11.</c:v>
                </c:pt>
              </c:strCache>
            </c:strRef>
          </c:cat>
          <c:val>
            <c:numRef>
              <c:f>'01.11.2020'!$B$88:$D$88</c:f>
              <c:numCache>
                <c:formatCode>#,##0</c:formatCode>
                <c:ptCount val="3"/>
                <c:pt idx="0">
                  <c:v>25189</c:v>
                </c:pt>
                <c:pt idx="1">
                  <c:v>25552</c:v>
                </c:pt>
                <c:pt idx="2">
                  <c:v>27348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'01.11.2020'!$A$89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'01.11.2020'!$B$85:$D$85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01.11.</c:v>
                </c:pt>
              </c:strCache>
            </c:strRef>
          </c:cat>
          <c:val>
            <c:numRef>
              <c:f>'01.11.2020'!$B$89:$D$89</c:f>
              <c:numCache>
                <c:formatCode>#,##0</c:formatCode>
                <c:ptCount val="3"/>
                <c:pt idx="0">
                  <c:v>27522</c:v>
                </c:pt>
                <c:pt idx="1">
                  <c:v>27645</c:v>
                </c:pt>
                <c:pt idx="2">
                  <c:v>29903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'01.11.2020'!$A$90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'01.11.2020'!$B$85:$D$85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01.11.</c:v>
                </c:pt>
              </c:strCache>
            </c:strRef>
          </c:cat>
          <c:val>
            <c:numRef>
              <c:f>'01.11.2020'!$B$90:$D$90</c:f>
              <c:numCache>
                <c:formatCode>#,##0</c:formatCode>
                <c:ptCount val="3"/>
                <c:pt idx="0">
                  <c:v>26912</c:v>
                </c:pt>
                <c:pt idx="1">
                  <c:v>27353</c:v>
                </c:pt>
                <c:pt idx="2">
                  <c:v>28763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73366912"/>
        <c:axId val="73385088"/>
        <c:axId val="0"/>
      </c:bar3DChart>
      <c:catAx>
        <c:axId val="73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73385088"/>
        <c:crosses val="autoZero"/>
        <c:auto val="1"/>
        <c:lblAlgn val="ctr"/>
        <c:lblOffset val="100"/>
        <c:noMultiLvlLbl val="0"/>
      </c:catAx>
      <c:valAx>
        <c:axId val="733850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73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85E-2"/>
          <c:w val="0.34913400613655676"/>
          <c:h val="0.78667986501687326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33" l="0.25" r="0.25" t="0.75000000000000633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2020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9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32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('01.11.2020'!$A$46,'01.11.2020'!$A$51,'01.11.2020'!$A$56:$A$58)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('01.11.2020'!$B$46,'01.11.2020'!$B$51,'01.11.2020'!$B$56:$B$58)</c:f>
              <c:numCache>
                <c:formatCode>#,##0.00</c:formatCode>
                <c:ptCount val="5"/>
                <c:pt idx="0">
                  <c:v>6167640.4299999997</c:v>
                </c:pt>
                <c:pt idx="1">
                  <c:v>402061.74</c:v>
                </c:pt>
                <c:pt idx="2">
                  <c:v>15.4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51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33" l="0.25" r="0.25" t="0.75000000000000733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51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843561,10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'01.11.2020'!$A$67:$A$69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год план</c:v>
                </c:pt>
              </c:strCache>
            </c:strRef>
          </c:cat>
          <c:val>
            <c:numRef>
              <c:f>'01.11.2020'!$B$67:$B$69</c:f>
              <c:numCache>
                <c:formatCode>#,##0.00</c:formatCode>
                <c:ptCount val="3"/>
                <c:pt idx="0">
                  <c:v>603859.5</c:v>
                </c:pt>
                <c:pt idx="1">
                  <c:v>803770.14</c:v>
                </c:pt>
                <c:pt idx="2">
                  <c:v>843561.1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501312"/>
        <c:axId val="73503104"/>
        <c:axId val="0"/>
      </c:bar3DChart>
      <c:catAx>
        <c:axId val="735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3503104"/>
        <c:crosses val="autoZero"/>
        <c:auto val="1"/>
        <c:lblAlgn val="ctr"/>
        <c:lblOffset val="100"/>
        <c:noMultiLvlLbl val="0"/>
      </c:catAx>
      <c:valAx>
        <c:axId val="7350310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3501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142875</xdr:rowOff>
    </xdr:from>
    <xdr:to>
      <xdr:col>13</xdr:col>
      <xdr:colOff>333375</xdr:colOff>
      <xdr:row>102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57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66</xdr:row>
      <xdr:rowOff>31751</xdr:rowOff>
    </xdr:from>
    <xdr:to>
      <xdr:col>13</xdr:col>
      <xdr:colOff>254001</xdr:colOff>
      <xdr:row>80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view="pageBreakPreview" topLeftCell="A46" zoomScaleSheetLayoutView="100" workbookViewId="0">
      <selection activeCell="B54" sqref="B54"/>
    </sheetView>
  </sheetViews>
  <sheetFormatPr defaultColWidth="9.140625" defaultRowHeight="24" customHeight="1" x14ac:dyDescent="0.3"/>
  <cols>
    <col min="1" max="1" width="101.140625" style="3" customWidth="1"/>
    <col min="2" max="2" width="20.7109375" style="3" customWidth="1"/>
    <col min="3" max="3" width="17.7109375" style="3" customWidth="1"/>
    <col min="4" max="4" width="17.5703125" style="3" customWidth="1"/>
    <col min="5" max="5" width="19" style="3" customWidth="1"/>
    <col min="6" max="14" width="9.140625" style="3" customWidth="1"/>
    <col min="15" max="15" width="9.140625" style="3"/>
    <col min="16" max="16" width="9.28515625" style="3" customWidth="1"/>
    <col min="17" max="16384" width="9.140625" style="3"/>
  </cols>
  <sheetData>
    <row r="1" spans="1:2" ht="20.25" x14ac:dyDescent="0.3">
      <c r="A1" s="33" t="s">
        <v>31</v>
      </c>
      <c r="B1" s="33"/>
    </row>
    <row r="2" spans="1:2" ht="18.75" x14ac:dyDescent="0.3">
      <c r="A2" s="5"/>
    </row>
    <row r="3" spans="1:2" ht="20.25" x14ac:dyDescent="0.3">
      <c r="A3" s="34" t="s">
        <v>32</v>
      </c>
      <c r="B3" s="34"/>
    </row>
    <row r="4" spans="1:2" ht="20.25" x14ac:dyDescent="0.3">
      <c r="A4" s="16" t="s">
        <v>0</v>
      </c>
      <c r="B4" s="8">
        <v>1675266.68</v>
      </c>
    </row>
    <row r="5" spans="1:2" ht="20.25" x14ac:dyDescent="0.3">
      <c r="A5" s="15" t="s">
        <v>1</v>
      </c>
      <c r="B5" s="8">
        <v>4860526.59</v>
      </c>
    </row>
    <row r="6" spans="1:2" ht="20.25" x14ac:dyDescent="0.3">
      <c r="A6" s="16" t="s">
        <v>2</v>
      </c>
      <c r="B6" s="8">
        <v>92823.5</v>
      </c>
    </row>
    <row r="7" spans="1:2" ht="18.75" x14ac:dyDescent="0.3">
      <c r="B7" s="6">
        <f>SUM(B4:B6)</f>
        <v>6628616.7699999996</v>
      </c>
    </row>
    <row r="23" spans="1:2" ht="15" customHeight="1" x14ac:dyDescent="0.3"/>
    <row r="24" spans="1:2" ht="18.75" x14ac:dyDescent="0.3">
      <c r="A24" s="35" t="s">
        <v>33</v>
      </c>
      <c r="B24" s="35"/>
    </row>
    <row r="25" spans="1:2" ht="18.75" x14ac:dyDescent="0.3">
      <c r="A25" s="35"/>
      <c r="B25" s="35"/>
    </row>
    <row r="26" spans="1:2" ht="18.75" x14ac:dyDescent="0.3">
      <c r="A26" s="35"/>
      <c r="B26" s="35"/>
    </row>
    <row r="27" spans="1:2" ht="18.75" x14ac:dyDescent="0.3">
      <c r="A27" s="35"/>
      <c r="B27" s="35"/>
    </row>
    <row r="28" spans="1:2" ht="20.25" x14ac:dyDescent="0.3">
      <c r="A28" s="7"/>
      <c r="B28" s="7"/>
    </row>
    <row r="29" spans="1:2" ht="18.75" x14ac:dyDescent="0.3">
      <c r="A29" s="21"/>
      <c r="B29" s="21"/>
    </row>
    <row r="30" spans="1:2" ht="40.5" x14ac:dyDescent="0.3">
      <c r="A30" s="15" t="s">
        <v>3</v>
      </c>
      <c r="B30" s="14">
        <v>5493335.8399999999</v>
      </c>
    </row>
    <row r="31" spans="1:2" ht="20.25" x14ac:dyDescent="0.3">
      <c r="A31" s="15" t="s">
        <v>8</v>
      </c>
      <c r="B31" s="14">
        <v>1048902.3500000001</v>
      </c>
    </row>
    <row r="32" spans="1:2" ht="20.25" x14ac:dyDescent="0.3">
      <c r="A32" s="15" t="s">
        <v>4</v>
      </c>
      <c r="B32" s="29">
        <v>86378.58</v>
      </c>
    </row>
    <row r="33" spans="1:2" ht="20.25" x14ac:dyDescent="0.3">
      <c r="A33" s="10"/>
      <c r="B33" s="11">
        <f>SUM(B30:B32)</f>
        <v>6628616.7699999996</v>
      </c>
    </row>
    <row r="36" spans="1:2" ht="18.75" x14ac:dyDescent="0.3">
      <c r="B36" s="4"/>
    </row>
    <row r="37" spans="1:2" ht="18.75" x14ac:dyDescent="0.3">
      <c r="B37" s="4"/>
    </row>
    <row r="38" spans="1:2" ht="18.75" x14ac:dyDescent="0.3">
      <c r="B38" s="4"/>
    </row>
    <row r="42" spans="1:2" ht="18.75" x14ac:dyDescent="0.3">
      <c r="A42" s="35" t="s">
        <v>25</v>
      </c>
      <c r="B42" s="35"/>
    </row>
    <row r="43" spans="1:2" ht="18.75" x14ac:dyDescent="0.3">
      <c r="A43" s="35"/>
      <c r="B43" s="35"/>
    </row>
    <row r="44" spans="1:2" ht="30" customHeight="1" x14ac:dyDescent="0.3">
      <c r="A44" s="35"/>
      <c r="B44" s="35"/>
    </row>
    <row r="45" spans="1:2" ht="18.75" x14ac:dyDescent="0.3">
      <c r="A45" s="21"/>
      <c r="B45" s="21"/>
    </row>
    <row r="46" spans="1:2" ht="60.75" x14ac:dyDescent="0.3">
      <c r="A46" s="24" t="s">
        <v>16</v>
      </c>
      <c r="B46" s="25">
        <v>6167640.4299999997</v>
      </c>
    </row>
    <row r="47" spans="1:2" ht="40.5" x14ac:dyDescent="0.3">
      <c r="A47" s="26" t="s">
        <v>22</v>
      </c>
      <c r="B47" s="27">
        <v>3013.2</v>
      </c>
    </row>
    <row r="48" spans="1:2" ht="20.25" x14ac:dyDescent="0.3">
      <c r="A48" s="26" t="s">
        <v>24</v>
      </c>
      <c r="B48" s="27">
        <v>10000</v>
      </c>
    </row>
    <row r="49" spans="1:2" ht="20.25" x14ac:dyDescent="0.3">
      <c r="A49" s="26" t="s">
        <v>29</v>
      </c>
      <c r="B49" s="27">
        <v>6406.5</v>
      </c>
    </row>
    <row r="50" spans="1:2" ht="21.75" customHeight="1" x14ac:dyDescent="0.3">
      <c r="A50" s="26" t="s">
        <v>28</v>
      </c>
      <c r="B50" s="27">
        <v>3518.8</v>
      </c>
    </row>
    <row r="51" spans="1:2" s="31" customFormat="1" ht="40.5" x14ac:dyDescent="0.3">
      <c r="A51" s="24" t="s">
        <v>12</v>
      </c>
      <c r="B51" s="25">
        <v>402061.74</v>
      </c>
    </row>
    <row r="52" spans="1:2" ht="40.5" x14ac:dyDescent="0.3">
      <c r="A52" s="26" t="s">
        <v>10</v>
      </c>
      <c r="B52" s="27">
        <v>29199.5</v>
      </c>
    </row>
    <row r="53" spans="1:2" ht="40.5" x14ac:dyDescent="0.3">
      <c r="A53" s="26" t="s">
        <v>17</v>
      </c>
      <c r="B53" s="27">
        <v>7686.1</v>
      </c>
    </row>
    <row r="54" spans="1:2" ht="121.5" x14ac:dyDescent="0.3">
      <c r="A54" s="26" t="s">
        <v>13</v>
      </c>
      <c r="B54" s="27">
        <v>71812.3</v>
      </c>
    </row>
    <row r="55" spans="1:2" ht="162" x14ac:dyDescent="0.3">
      <c r="A55" s="26" t="s">
        <v>14</v>
      </c>
      <c r="B55" s="27">
        <v>9164.9</v>
      </c>
    </row>
    <row r="56" spans="1:2" s="31" customFormat="1" ht="40.5" x14ac:dyDescent="0.3">
      <c r="A56" s="24" t="s">
        <v>5</v>
      </c>
      <c r="B56" s="25">
        <v>15.4</v>
      </c>
    </row>
    <row r="57" spans="1:2" s="31" customFormat="1" ht="46.5" customHeight="1" x14ac:dyDescent="0.3">
      <c r="A57" s="28" t="s">
        <v>6</v>
      </c>
      <c r="B57" s="25">
        <v>2700</v>
      </c>
    </row>
    <row r="58" spans="1:2" s="31" customFormat="1" ht="40.5" x14ac:dyDescent="0.3">
      <c r="A58" s="24" t="s">
        <v>15</v>
      </c>
      <c r="B58" s="25">
        <v>400</v>
      </c>
    </row>
    <row r="59" spans="1:2" s="31" customFormat="1" ht="202.5" x14ac:dyDescent="0.3">
      <c r="A59" s="24" t="s">
        <v>30</v>
      </c>
      <c r="B59" s="25">
        <v>55799.199999999997</v>
      </c>
    </row>
    <row r="60" spans="1:2" ht="18.75" x14ac:dyDescent="0.3">
      <c r="B60" s="30">
        <f>SUM(B58+B57+B56+B51+B46+B59)</f>
        <v>6628616.7699999996</v>
      </c>
    </row>
    <row r="61" spans="1:2" ht="18.75" x14ac:dyDescent="0.3"/>
    <row r="62" spans="1:2" ht="18.75" x14ac:dyDescent="0.3"/>
    <row r="63" spans="1:2" ht="18.75" x14ac:dyDescent="0.3"/>
    <row r="64" spans="1:2" ht="18.75" x14ac:dyDescent="0.3">
      <c r="A64" s="36" t="s">
        <v>7</v>
      </c>
      <c r="B64" s="36"/>
    </row>
    <row r="65" spans="1:2" ht="18.75" x14ac:dyDescent="0.3">
      <c r="A65" s="36"/>
      <c r="B65" s="36"/>
    </row>
    <row r="66" spans="1:2" ht="18.75" x14ac:dyDescent="0.3">
      <c r="A66" s="22"/>
      <c r="B66" s="22"/>
    </row>
    <row r="67" spans="1:2" ht="20.25" x14ac:dyDescent="0.3">
      <c r="A67" s="16" t="s">
        <v>23</v>
      </c>
      <c r="B67" s="14">
        <v>603859.5</v>
      </c>
    </row>
    <row r="68" spans="1:2" ht="20.25" x14ac:dyDescent="0.3">
      <c r="A68" s="16" t="s">
        <v>26</v>
      </c>
      <c r="B68" s="14">
        <v>803770.14</v>
      </c>
    </row>
    <row r="69" spans="1:2" ht="20.25" x14ac:dyDescent="0.3">
      <c r="A69" s="16" t="s">
        <v>27</v>
      </c>
      <c r="B69" s="14">
        <v>843561.1</v>
      </c>
    </row>
    <row r="70" spans="1:2" ht="18.75" x14ac:dyDescent="0.3"/>
    <row r="71" spans="1:2" ht="18.75" x14ac:dyDescent="0.3"/>
    <row r="72" spans="1:2" ht="18.75" x14ac:dyDescent="0.3"/>
    <row r="75" spans="1:2" ht="18.75" x14ac:dyDescent="0.3"/>
    <row r="76" spans="1:2" ht="18.75" x14ac:dyDescent="0.3"/>
    <row r="77" spans="1:2" ht="18.75" x14ac:dyDescent="0.3"/>
    <row r="78" spans="1:2" ht="18.75" x14ac:dyDescent="0.3"/>
    <row r="79" spans="1:2" ht="18.75" x14ac:dyDescent="0.3"/>
    <row r="80" spans="1:2" ht="18.75" x14ac:dyDescent="0.3"/>
    <row r="81" spans="1:14" ht="18.75" x14ac:dyDescent="0.3"/>
    <row r="83" spans="1:14" ht="22.5" x14ac:dyDescent="0.3">
      <c r="A83" s="32" t="s">
        <v>9</v>
      </c>
      <c r="B83" s="32"/>
    </row>
    <row r="84" spans="1:14" ht="18.75" x14ac:dyDescent="0.3">
      <c r="A84" s="1"/>
    </row>
    <row r="85" spans="1:14" ht="40.5" x14ac:dyDescent="0.3">
      <c r="A85" s="9"/>
      <c r="B85" s="23" t="s">
        <v>23</v>
      </c>
      <c r="C85" s="23" t="s">
        <v>26</v>
      </c>
      <c r="D85" s="23" t="s">
        <v>34</v>
      </c>
      <c r="E85" s="2"/>
    </row>
    <row r="86" spans="1:14" ht="20.25" x14ac:dyDescent="0.3">
      <c r="A86" s="13" t="s">
        <v>19</v>
      </c>
      <c r="B86" s="18">
        <v>21910</v>
      </c>
      <c r="C86" s="18">
        <v>21469</v>
      </c>
      <c r="D86" s="18">
        <v>22971</v>
      </c>
      <c r="E86" s="19"/>
      <c r="F86" s="20"/>
      <c r="G86" s="20"/>
      <c r="H86" s="20"/>
      <c r="I86" s="20"/>
      <c r="J86" s="20"/>
      <c r="K86" s="20"/>
      <c r="L86" s="20"/>
      <c r="M86" s="20"/>
      <c r="N86" s="20"/>
    </row>
    <row r="87" spans="1:14" ht="20.25" x14ac:dyDescent="0.3">
      <c r="A87" s="13" t="s">
        <v>21</v>
      </c>
      <c r="B87" s="18">
        <v>25918</v>
      </c>
      <c r="C87" s="18">
        <v>25512</v>
      </c>
      <c r="D87" s="18">
        <v>26734</v>
      </c>
      <c r="E87" s="19"/>
      <c r="F87" s="20"/>
      <c r="G87" s="20"/>
      <c r="H87" s="20"/>
      <c r="I87" s="20"/>
      <c r="J87" s="20"/>
      <c r="K87" s="20"/>
      <c r="L87" s="20"/>
      <c r="M87" s="20"/>
      <c r="N87" s="20"/>
    </row>
    <row r="88" spans="1:14" ht="20.25" x14ac:dyDescent="0.3">
      <c r="A88" s="13" t="s">
        <v>20</v>
      </c>
      <c r="B88" s="18">
        <v>25189</v>
      </c>
      <c r="C88" s="18">
        <v>25552</v>
      </c>
      <c r="D88" s="18">
        <v>27348</v>
      </c>
      <c r="E88" s="19"/>
      <c r="F88" s="20"/>
      <c r="G88" s="20"/>
      <c r="H88" s="20"/>
      <c r="I88" s="20"/>
      <c r="J88" s="20"/>
      <c r="K88" s="20"/>
      <c r="L88" s="20"/>
      <c r="M88" s="20"/>
      <c r="N88" s="20"/>
    </row>
    <row r="89" spans="1:14" s="20" customFormat="1" ht="20.25" x14ac:dyDescent="0.25">
      <c r="A89" s="13" t="s">
        <v>11</v>
      </c>
      <c r="B89" s="18">
        <v>27522</v>
      </c>
      <c r="C89" s="18">
        <v>27645</v>
      </c>
      <c r="D89" s="18">
        <v>29903</v>
      </c>
      <c r="E89" s="19"/>
    </row>
    <row r="90" spans="1:14" s="20" customFormat="1" ht="20.25" x14ac:dyDescent="0.25">
      <c r="A90" s="12" t="s">
        <v>18</v>
      </c>
      <c r="B90" s="17">
        <v>26912</v>
      </c>
      <c r="C90" s="17">
        <v>27353</v>
      </c>
      <c r="D90" s="17">
        <v>28763</v>
      </c>
    </row>
    <row r="91" spans="1:14" s="20" customFormat="1" ht="18.75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s="20" customFormat="1" ht="18.75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s="20" customFormat="1" ht="18.75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ht="18.75" x14ac:dyDescent="0.3"/>
    <row r="95" spans="1:14" ht="18.75" x14ac:dyDescent="0.3"/>
  </sheetData>
  <mergeCells count="6">
    <mergeCell ref="A83:B83"/>
    <mergeCell ref="A1:B1"/>
    <mergeCell ref="A3:B3"/>
    <mergeCell ref="A24:B27"/>
    <mergeCell ref="A42:B44"/>
    <mergeCell ref="A64:B65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2020-03-10T11:02:57Z</cp:lastPrinted>
  <dcterms:created xsi:type="dcterms:W3CDTF">2016-07-22T11:46:22Z</dcterms:created>
  <dcterms:modified xsi:type="dcterms:W3CDTF">2020-11-10T12:46:11Z</dcterms:modified>
</cp:coreProperties>
</file>