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760" tabRatio="803"/>
  </bookViews>
  <sheets>
    <sheet name="На 01.05.2019" sheetId="18" r:id="rId1"/>
  </sheets>
  <calcPr calcId="125725"/>
</workbook>
</file>

<file path=xl/calcChain.xml><?xml version="1.0" encoding="utf-8"?>
<calcChain xmlns="http://schemas.openxmlformats.org/spreadsheetml/2006/main">
  <c r="B59" i="18"/>
  <c r="B7" l="1"/>
  <c r="B33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<sst xmlns="http://schemas.openxmlformats.org/spreadsheetml/2006/main" count="36" uniqueCount="33">
  <si>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</si>
  <si>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</si>
  <si>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</si>
  <si>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</si>
  <si>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</si>
  <si>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</si>
  <si>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</si>
  <si>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</si>
  <si>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</si>
  <si>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</si>
  <si>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</si>
  <si>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</si>
  <si>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</si>
  <si>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</si>
  <si>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</si>
  <si>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</si>
  <si>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</si>
  <si>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</si>
  <si>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</si>
  <si>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</si>
  <si>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</si>
  <si>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</si>
  <si>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</si>
  <si>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</si>
  <si>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</si>
  <si>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</si>
  <si>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</si>
  <si>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</si>
  <si>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</si>
  <si>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01.05.2019г. </t>
  </si>
  <si>
    <t>Объём расходов бюджета по разделу "Образование" по состоянию на 01.05.2019г.</t>
  </si>
  <si>
    <t>Объём расходов бюджета по разделу "Образование" по состоянию на 01.05.2019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</si>
  <si>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01.05.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</si>
</sst>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>
                <a:latin typeface="Times New Roman" pitchFamily="18" charset="0"/>
                <a:cs typeface="Times New Roman" pitchFamily="18" charset="0"/>
              </a:rPr>
              <a:t>5</a:t>
            </a:r>
            <a:r>
              <a:rPr lang="ru-RU" sz="1600">
                <a:latin typeface="Times New Roman" pitchFamily="18" charset="0"/>
                <a:cs typeface="Times New Roman" pitchFamily="18" charset="0"/>
              </a:rPr>
              <a:t>.2019г.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32,55</a:t>
                    </a:r>
                    <a:r>
                      <a:rPr lang="ru-RU"/>
                      <a:t>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67,38</a:t>
                    </a:r>
                    <a:r>
                      <a:rPr lang="ru-RU"/>
                      <a:t>2%</a:t>
                    </a:r>
                    <a:endParaRPr lang="en-US"/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2.9143894652393653E-2"/>
                  <c:y val="-4.62884410527037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64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01.05.2019'!$A$4:$A$6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01.05.2019'!$B$4:$B$6</c:f>
              <c:numCache>
                <c:formatCode>#,##0.00</c:formatCode>
                <c:ptCount val="3"/>
                <c:pt idx="0">
                  <c:v>1682921.5</c:v>
                </c:pt>
                <c:pt idx="1">
                  <c:v>3483400.87</c:v>
                </c:pt>
                <c:pt idx="2">
                  <c:v>3283.27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258"/>
          <c:y val="0.40538177383459878"/>
          <c:w val="0.33424319118575174"/>
          <c:h val="0.4051409791082756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</a:t>
            </a:r>
            <a:r>
              <a:rPr lang="en-US" sz="1600" b="1" i="0" baseline="0">
                <a:effectLst/>
                <a:latin typeface="Times New Roman" pitchFamily="18" charset="0"/>
                <a:cs typeface="Times New Roman" pitchFamily="18" charset="0"/>
              </a:rPr>
              <a:t>5</a:t>
            </a: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3978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  <a:r>
                      <a:rPr lang="ru-RU"/>
                      <a:t>6</a:t>
                    </a:r>
                    <a:r>
                      <a:rPr lang="en-US"/>
                      <a:t>,</a:t>
                    </a:r>
                    <a:r>
                      <a:rPr lang="ru-RU"/>
                      <a:t>3</a:t>
                    </a:r>
                    <a:r>
                      <a:rPr lang="en-US"/>
                      <a:t>9%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1</a:t>
                    </a:r>
                    <a:r>
                      <a:rPr lang="en-US"/>
                      <a:t>,</a:t>
                    </a:r>
                    <a:r>
                      <a:rPr lang="ru-RU"/>
                      <a:t>88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</a:t>
                    </a:r>
                    <a:r>
                      <a:rPr lang="ru-RU"/>
                      <a:t>73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01.05.2019'!$A$30:$A$32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01.05.2019'!$B$30:$B$32</c:f>
              <c:numCache>
                <c:formatCode>#,##0.00</c:formatCode>
                <c:ptCount val="3"/>
                <c:pt idx="0">
                  <c:v>4465786.9000000004</c:v>
                </c:pt>
                <c:pt idx="1">
                  <c:v>614448.84</c:v>
                </c:pt>
                <c:pt idx="2">
                  <c:v>89369.9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70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685"/>
        </c:manualLayout>
      </c:layout>
      <c:bar3DChart>
        <c:barDir val="col"/>
        <c:grouping val="clustered"/>
        <c:ser>
          <c:idx val="0"/>
          <c:order val="0"/>
          <c:tx>
            <c:strRef>
              <c:f>'На 01.05.2019'!$A$85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060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01.05.2019'!$B$84:$D$84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01.05.</c:v>
                </c:pt>
              </c:strCache>
            </c:strRef>
          </c:cat>
          <c:val>
            <c:numRef>
              <c:f>'На 01.05.2019'!$B$85:$D$85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21835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01.05.2019'!$A$86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01.05.2019'!$B$84:$D$84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01.05.</c:v>
                </c:pt>
              </c:strCache>
            </c:strRef>
          </c:cat>
          <c:val>
            <c:numRef>
              <c:f>'На 01.05.2019'!$B$86:$D$86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26026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01.05.2019'!$A$87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01.05.2019'!$B$84:$D$84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01.05.</c:v>
                </c:pt>
              </c:strCache>
            </c:strRef>
          </c:cat>
          <c:val>
            <c:numRef>
              <c:f>'На 01.05.2019'!$B$87:$D$87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25532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01.05.2019'!$A$88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01.05.2019'!$B$84:$D$84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01.05.</c:v>
                </c:pt>
              </c:strCache>
            </c:strRef>
          </c:cat>
          <c:val>
            <c:numRef>
              <c:f>'На 01.05.2019'!$B$88:$D$88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28056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01.05.2019'!$A$89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01.05.2019'!$B$84:$D$84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01.05.</c:v>
                </c:pt>
              </c:strCache>
            </c:strRef>
          </c:cat>
          <c:val>
            <c:numRef>
              <c:f>'На 01.05.2019'!$B$89:$D$89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27565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67929984"/>
        <c:axId val="67931520"/>
        <c:axId val="0"/>
      </c:bar3DChart>
      <c:catAx>
        <c:axId val="679299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67931520"/>
        <c:crosses val="autoZero"/>
        <c:auto val="1"/>
        <c:lblAlgn val="ctr"/>
        <c:lblOffset val="100"/>
      </c:catAx>
      <c:valAx>
        <c:axId val="6793152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6792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426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Percent val="1"/>
            </c:dLbl>
            <c:dLbl>
              <c:idx val="1"/>
              <c:layout>
                <c:manualLayout>
                  <c:x val="-0.13157939390417525"/>
                  <c:y val="-4.4122021945261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5</a:t>
                    </a:r>
                    <a:r>
                      <a:rPr lang="en-US"/>
                      <a:t>2%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0</a:t>
                    </a:r>
                    <a:r>
                      <a:rPr lang="en-US"/>
                      <a:t>77%</a:t>
                    </a:r>
                  </a:p>
                </c:rich>
              </c:tx>
              <c:dLblPos val="bestFit"/>
              <c:showPercent val="1"/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  <a:r>
                      <a:rPr lang="ru-RU"/>
                      <a:t>03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('На 01.05.2019'!$A$46,'На 01.05.2019'!$A$51,'На 01.05.2019'!$A$56:$A$58)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01.05.2019'!$B$46,'На 01.05.2019'!$B$51,'На 01.05.2019'!$B$56:$B$58)</c:f>
              <c:numCache>
                <c:formatCode>#,##0.00</c:formatCode>
                <c:ptCount val="5"/>
                <c:pt idx="0">
                  <c:v>4973181.6900000004</c:v>
                </c:pt>
                <c:pt idx="1">
                  <c:v>193308.55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973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81" l="0.25" r="0.25" t="0.750000000000008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95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719 988,20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01.05.2019'!$A$66:$A$68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01.05.2019'!$B$66:$B$68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803770.14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62664064"/>
        <c:axId val="62678144"/>
        <c:axId val="0"/>
      </c:bar3DChart>
      <c:catAx>
        <c:axId val="626640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2678144"/>
        <c:crosses val="autoZero"/>
        <c:auto val="1"/>
        <c:lblAlgn val="ctr"/>
        <c:lblOffset val="100"/>
      </c:catAx>
      <c:valAx>
        <c:axId val="62678144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62664064"/>
        <c:crosses val="autoZero"/>
        <c:crossBetween val="between"/>
      </c:valAx>
    </c:plotArea>
    <c:plotVisOnly val="1"/>
    <c:dispBlanksAs val="gap"/>
  </c:chart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view="pageBreakPreview" topLeftCell="A55" zoomScale="60" workbookViewId="0">
      <selection activeCell="A48" sqref="A48"/>
    </sheetView>
  </sheetViews>
  <sheetFormatPr defaultRowHeight="24" customHeight="1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>
      <c r="A1" s="33" t="s">
        <v>29</v>
      </c>
      <c r="B1" s="33"/>
    </row>
    <row r="2" spans="1:2" ht="18.75">
      <c r="A2" s="6"/>
    </row>
    <row r="3" spans="1:2" ht="20.25">
      <c r="A3" s="34" t="s">
        <v>30</v>
      </c>
      <c r="B3" s="34"/>
    </row>
    <row r="4" spans="1:2" ht="20.25">
      <c r="A4" s="20" t="s">
        <v>0</v>
      </c>
      <c r="B4" s="12">
        <v>1682921.5</v>
      </c>
    </row>
    <row r="5" spans="1:2" ht="20.25">
      <c r="A5" s="19" t="s">
        <v>1</v>
      </c>
      <c r="B5" s="12">
        <v>3483400.87</v>
      </c>
    </row>
    <row r="6" spans="1:2" ht="20.25">
      <c r="A6" s="20" t="s">
        <v>2</v>
      </c>
      <c r="B6" s="12">
        <v>3283.27</v>
      </c>
    </row>
    <row r="7" spans="1:2" ht="18.75">
      <c r="B7" s="8">
        <f>SUM(B4:B6)</f>
        <v>5169605.6399999997</v>
      </c>
    </row>
    <row r="23" spans="1:2" ht="15" customHeight="1"/>
    <row r="24" spans="1:2" ht="18.75">
      <c r="A24" s="35" t="s">
        <v>31</v>
      </c>
      <c r="B24" s="35"/>
    </row>
    <row r="25" spans="1:2" ht="18.75">
      <c r="A25" s="35"/>
      <c r="B25" s="35"/>
    </row>
    <row r="26" spans="1:2" ht="18.75">
      <c r="A26" s="35"/>
      <c r="B26" s="35"/>
    </row>
    <row r="27" spans="1:2" ht="18.75">
      <c r="A27" s="35"/>
      <c r="B27" s="35"/>
    </row>
    <row r="28" spans="1:2" ht="20.25">
      <c r="A28" s="10"/>
      <c r="B28" s="10"/>
    </row>
    <row r="29" spans="1:2" ht="18.75">
      <c r="A29" s="26"/>
      <c r="B29" s="26"/>
    </row>
    <row r="30" spans="1:2" ht="40.5">
      <c r="A30" s="19" t="s">
        <v>3</v>
      </c>
      <c r="B30" s="18">
        <v>4465786.9000000004</v>
      </c>
    </row>
    <row r="31" spans="1:2" ht="20.25">
      <c r="A31" s="19" t="s">
        <v>8</v>
      </c>
      <c r="B31" s="18">
        <v>614448.84</v>
      </c>
    </row>
    <row r="32" spans="1:2" ht="20.25">
      <c r="A32" s="19" t="s">
        <v>4</v>
      </c>
      <c r="B32" s="18">
        <v>89369.9</v>
      </c>
    </row>
    <row r="33" spans="1:2" ht="20.25">
      <c r="A33" s="14"/>
      <c r="B33" s="15">
        <f>SUM(B30:B32)</f>
        <v>5169605.6400000006</v>
      </c>
    </row>
    <row r="36" spans="1:2" ht="18.75">
      <c r="B36" s="5"/>
    </row>
    <row r="37" spans="1:2" ht="18.75">
      <c r="B37" s="5"/>
    </row>
    <row r="38" spans="1:2" ht="18.75">
      <c r="B38" s="5"/>
    </row>
    <row r="42" spans="1:2" ht="18.75">
      <c r="A42" s="35" t="s">
        <v>24</v>
      </c>
      <c r="B42" s="35"/>
    </row>
    <row r="43" spans="1:2" ht="18.75">
      <c r="A43" s="35"/>
      <c r="B43" s="35"/>
    </row>
    <row r="44" spans="1:2" ht="30" customHeight="1">
      <c r="A44" s="35"/>
      <c r="B44" s="35"/>
    </row>
    <row r="45" spans="1:2" ht="18.75">
      <c r="A45" s="26"/>
      <c r="B45" s="26"/>
    </row>
    <row r="46" spans="1:2" ht="60.75">
      <c r="A46" s="21" t="s">
        <v>16</v>
      </c>
      <c r="B46" s="7">
        <v>4973181.6900000004</v>
      </c>
    </row>
    <row r="47" spans="1:2" ht="40.5">
      <c r="A47" s="11" t="s">
        <v>17</v>
      </c>
      <c r="B47" s="3">
        <v>1778</v>
      </c>
    </row>
    <row r="48" spans="1:2" ht="40.5">
      <c r="A48" s="11" t="s">
        <v>23</v>
      </c>
      <c r="B48" s="3">
        <v>4476.1000000000004</v>
      </c>
    </row>
    <row r="49" spans="1:2" ht="20.25">
      <c r="A49" s="11" t="s">
        <v>28</v>
      </c>
      <c r="B49" s="3">
        <v>10000</v>
      </c>
    </row>
    <row r="50" spans="1:2" ht="21.75" customHeight="1">
      <c r="A50" s="11" t="s">
        <v>27</v>
      </c>
      <c r="B50" s="3">
        <v>832.9</v>
      </c>
    </row>
    <row r="51" spans="1:2" ht="40.5">
      <c r="A51" s="21" t="s">
        <v>12</v>
      </c>
      <c r="B51" s="7">
        <v>193308.55</v>
      </c>
    </row>
    <row r="52" spans="1:2" ht="40.5">
      <c r="A52" s="11" t="s">
        <v>10</v>
      </c>
      <c r="B52" s="3">
        <v>29199.5</v>
      </c>
    </row>
    <row r="53" spans="1:2" ht="40.5">
      <c r="A53" s="11" t="s">
        <v>17</v>
      </c>
      <c r="B53" s="3">
        <v>3000</v>
      </c>
    </row>
    <row r="54" spans="1:2" ht="121.5">
      <c r="A54" s="28" t="s">
        <v>13</v>
      </c>
      <c r="B54" s="3">
        <v>134311.5</v>
      </c>
    </row>
    <row r="55" spans="1:2" ht="162">
      <c r="A55" s="28" t="s">
        <v>14</v>
      </c>
      <c r="B55" s="3">
        <v>11737.4</v>
      </c>
    </row>
    <row r="56" spans="1:2" ht="40.5">
      <c r="A56" s="21" t="s">
        <v>5</v>
      </c>
      <c r="B56" s="7">
        <v>15.4</v>
      </c>
    </row>
    <row r="57" spans="1:2" ht="46.5" customHeight="1">
      <c r="A57" s="30" t="s">
        <v>6</v>
      </c>
      <c r="B57" s="7">
        <v>2700</v>
      </c>
    </row>
    <row r="58" spans="1:2" ht="40.5">
      <c r="A58" s="21" t="s">
        <v>15</v>
      </c>
      <c r="B58" s="7">
        <v>400</v>
      </c>
    </row>
    <row r="59" spans="1:2" ht="18.75">
      <c r="B59" s="9">
        <f>SUM(B58+B57+B56+B51+B46)</f>
        <v>5169605.6400000006</v>
      </c>
    </row>
    <row r="60" spans="1:2" ht="18.75"/>
    <row r="61" spans="1:2" ht="18.75"/>
    <row r="62" spans="1:2" ht="18.75"/>
    <row r="63" spans="1:2" ht="18.75">
      <c r="A63" s="36" t="s">
        <v>7</v>
      </c>
      <c r="B63" s="36"/>
    </row>
    <row r="64" spans="1:2" ht="18.75">
      <c r="A64" s="36"/>
      <c r="B64" s="36"/>
    </row>
    <row r="65" spans="1:2" ht="18.75">
      <c r="A65" s="27"/>
      <c r="B65" s="27"/>
    </row>
    <row r="66" spans="1:2" ht="20.25">
      <c r="A66" s="20" t="s">
        <v>22</v>
      </c>
      <c r="B66" s="18">
        <v>549225.18999999994</v>
      </c>
    </row>
    <row r="67" spans="1:2" ht="20.25">
      <c r="A67" s="20" t="s">
        <v>25</v>
      </c>
      <c r="B67" s="18">
        <v>603859.5</v>
      </c>
    </row>
    <row r="68" spans="1:2" ht="20.25">
      <c r="A68" s="20" t="s">
        <v>26</v>
      </c>
      <c r="B68" s="18">
        <v>803770.14</v>
      </c>
    </row>
    <row r="69" spans="1:2" ht="18.75"/>
    <row r="70" spans="1:2" ht="18.75"/>
    <row r="71" spans="1:2" ht="18.75"/>
    <row r="74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2" spans="1:14" ht="22.5">
      <c r="A82" s="32" t="s">
        <v>9</v>
      </c>
      <c r="B82" s="32"/>
    </row>
    <row r="83" spans="1:14" ht="18.75">
      <c r="A83" s="1"/>
    </row>
    <row r="84" spans="1:14" ht="40.5">
      <c r="A84" s="13"/>
      <c r="B84" s="29" t="s">
        <v>22</v>
      </c>
      <c r="C84" s="29" t="s">
        <v>25</v>
      </c>
      <c r="D84" s="31" t="s">
        <v>32</v>
      </c>
      <c r="E84" s="2"/>
    </row>
    <row r="85" spans="1:14" ht="20.25">
      <c r="A85" s="17" t="s">
        <v>19</v>
      </c>
      <c r="B85" s="22">
        <v>17900</v>
      </c>
      <c r="C85" s="23">
        <v>21910</v>
      </c>
      <c r="D85" s="23">
        <v>21835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>
      <c r="A86" s="17" t="s">
        <v>21</v>
      </c>
      <c r="B86" s="22">
        <v>23255</v>
      </c>
      <c r="C86" s="23">
        <v>25918</v>
      </c>
      <c r="D86" s="23">
        <v>26026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>
      <c r="A87" s="17" t="s">
        <v>20</v>
      </c>
      <c r="B87" s="22">
        <v>22700</v>
      </c>
      <c r="C87" s="23">
        <v>25189</v>
      </c>
      <c r="D87" s="23">
        <v>25532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>
      <c r="A88" s="17" t="s">
        <v>11</v>
      </c>
      <c r="B88" s="22">
        <v>25900</v>
      </c>
      <c r="C88" s="23">
        <v>27522</v>
      </c>
      <c r="D88" s="23">
        <v>28056</v>
      </c>
      <c r="E88" s="24"/>
    </row>
    <row r="89" spans="1:14" s="25" customFormat="1" ht="20.25">
      <c r="A89" s="16" t="s">
        <v>18</v>
      </c>
      <c r="B89" s="22">
        <v>22376</v>
      </c>
      <c r="C89" s="22">
        <v>26912</v>
      </c>
      <c r="D89" s="22">
        <v>27565</v>
      </c>
    </row>
    <row r="90" spans="1:14" s="25" customFormat="1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/>
    <row r="94" spans="1:14" ht="18.75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2019-02-12T07:23:45Z</cp:lastPrinted>
  <dcterms:created xsi:type="dcterms:W3CDTF">2016-07-22T11:46:22Z</dcterms:created>
  <dcterms:modified xsi:type="dcterms:W3CDTF">2019-05-20T06:33:56Z</dcterms:modified>
</cp:coreProperties>
</file>